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 yWindow="-105" windowWidth="19380" windowHeight="12735" tabRatio="709"/>
  </bookViews>
  <sheets>
    <sheet name="Nabídka semen OFFER SPS 2018-19" sheetId="9" r:id="rId1"/>
    <sheet name="Objednávkový list" sheetId="4" r:id="rId2"/>
  </sheets>
  <definedNames>
    <definedName name="_xlnm._FilterDatabase" localSheetId="0" hidden="1">'Nabídka semen OFFER SPS 2018-19'!$B$7:$J$716</definedName>
    <definedName name="_xlnm.Print_Area" localSheetId="0">'Nabídka semen OFFER SPS 2018-19'!$B$2:$J$729</definedName>
    <definedName name="_xlnm.Print_Area" localSheetId="1">'Objednávkový list'!$B$4:$J$57</definedName>
  </definedNames>
  <calcPr calcId="144525"/>
</workbook>
</file>

<file path=xl/calcChain.xml><?xml version="1.0" encoding="utf-8"?>
<calcChain xmlns="http://schemas.openxmlformats.org/spreadsheetml/2006/main">
  <c r="J580" i="9" l="1"/>
  <c r="J579" i="9"/>
  <c r="J578" i="9"/>
  <c r="J577" i="9"/>
  <c r="J576" i="9"/>
  <c r="J575" i="9"/>
  <c r="J574" i="9"/>
  <c r="J573" i="9"/>
  <c r="J572" i="9"/>
  <c r="J571" i="9"/>
  <c r="J570" i="9"/>
  <c r="J569" i="9"/>
  <c r="J568" i="9"/>
  <c r="J567" i="9"/>
  <c r="J566" i="9"/>
  <c r="J565" i="9"/>
  <c r="J564" i="9"/>
  <c r="J563" i="9"/>
  <c r="J562" i="9"/>
  <c r="J561" i="9"/>
  <c r="J560" i="9"/>
  <c r="J559" i="9"/>
  <c r="J558" i="9"/>
  <c r="J557" i="9"/>
  <c r="J556" i="9"/>
  <c r="J555" i="9"/>
  <c r="J554" i="9"/>
  <c r="J553" i="9"/>
  <c r="J552" i="9"/>
  <c r="J551" i="9"/>
  <c r="J550" i="9"/>
  <c r="J549" i="9"/>
  <c r="J548" i="9"/>
  <c r="J547" i="9"/>
  <c r="J546" i="9"/>
  <c r="J545" i="9"/>
  <c r="J544" i="9"/>
  <c r="J543" i="9"/>
  <c r="J542" i="9"/>
  <c r="J541" i="9"/>
  <c r="J540" i="9"/>
  <c r="J539" i="9"/>
  <c r="J538" i="9"/>
  <c r="J537" i="9"/>
  <c r="J536" i="9"/>
  <c r="J535" i="9"/>
  <c r="J534" i="9"/>
  <c r="J533" i="9"/>
  <c r="J532" i="9"/>
  <c r="J531" i="9"/>
  <c r="J530" i="9"/>
  <c r="J529" i="9"/>
  <c r="J528" i="9"/>
  <c r="J527" i="9"/>
  <c r="J526" i="9"/>
  <c r="J525" i="9"/>
  <c r="J524" i="9"/>
  <c r="J523" i="9"/>
  <c r="J522" i="9"/>
  <c r="J521" i="9"/>
  <c r="J520" i="9"/>
  <c r="J519" i="9"/>
  <c r="J518" i="9"/>
  <c r="J517" i="9"/>
  <c r="J516" i="9"/>
  <c r="J515" i="9"/>
  <c r="J514" i="9"/>
  <c r="J513" i="9"/>
  <c r="J512" i="9"/>
  <c r="J511" i="9"/>
  <c r="J510" i="9"/>
  <c r="J509" i="9"/>
  <c r="J508" i="9"/>
  <c r="J507" i="9"/>
  <c r="J506" i="9"/>
  <c r="J505" i="9"/>
  <c r="J504" i="9"/>
  <c r="J503" i="9"/>
  <c r="J502" i="9"/>
  <c r="J501" i="9"/>
  <c r="J500" i="9"/>
  <c r="J499" i="9"/>
  <c r="J498" i="9"/>
  <c r="J497" i="9"/>
  <c r="J496" i="9"/>
  <c r="J495" i="9"/>
  <c r="J494" i="9"/>
  <c r="J493" i="9"/>
  <c r="J492" i="9"/>
  <c r="J491" i="9"/>
  <c r="J490" i="9"/>
  <c r="J489" i="9"/>
  <c r="J488" i="9"/>
  <c r="J487" i="9"/>
  <c r="J486" i="9"/>
  <c r="J485" i="9"/>
  <c r="J484" i="9"/>
  <c r="J483" i="9"/>
  <c r="J482" i="9"/>
  <c r="J481" i="9"/>
  <c r="J480" i="9"/>
  <c r="J479" i="9"/>
  <c r="J478" i="9"/>
  <c r="J477" i="9"/>
  <c r="J476" i="9"/>
  <c r="J475" i="9"/>
  <c r="J474" i="9"/>
  <c r="J473" i="9"/>
  <c r="J472" i="9"/>
  <c r="J471" i="9"/>
  <c r="J470" i="9"/>
  <c r="J469" i="9"/>
  <c r="J468" i="9"/>
  <c r="J467" i="9"/>
  <c r="J466" i="9"/>
  <c r="J465" i="9"/>
  <c r="J464" i="9"/>
  <c r="J463" i="9"/>
  <c r="J462" i="9"/>
  <c r="J461" i="9"/>
  <c r="J460" i="9"/>
  <c r="J459" i="9"/>
  <c r="J458" i="9"/>
  <c r="J457" i="9"/>
  <c r="J456" i="9"/>
  <c r="J455" i="9"/>
  <c r="J454" i="9"/>
  <c r="J453" i="9"/>
  <c r="J452" i="9"/>
  <c r="J451" i="9"/>
  <c r="J450" i="9"/>
  <c r="J449" i="9"/>
  <c r="J448" i="9"/>
  <c r="J447" i="9"/>
  <c r="J446" i="9"/>
  <c r="J445" i="9"/>
  <c r="J444" i="9"/>
  <c r="J443" i="9"/>
  <c r="J442" i="9"/>
  <c r="J441" i="9"/>
  <c r="J440" i="9"/>
  <c r="J439" i="9"/>
  <c r="J438" i="9"/>
  <c r="J437" i="9"/>
  <c r="J436" i="9"/>
  <c r="J435" i="9"/>
  <c r="J434" i="9"/>
  <c r="J433" i="9"/>
  <c r="J432" i="9"/>
  <c r="J431" i="9"/>
  <c r="J430" i="9"/>
  <c r="J429" i="9"/>
  <c r="J428" i="9"/>
  <c r="J427" i="9"/>
  <c r="J426" i="9"/>
  <c r="J425" i="9"/>
  <c r="J424" i="9"/>
  <c r="J423" i="9"/>
  <c r="J422" i="9"/>
  <c r="J421" i="9"/>
  <c r="J420" i="9"/>
  <c r="J419" i="9"/>
  <c r="J418" i="9"/>
  <c r="J417" i="9"/>
  <c r="J416" i="9"/>
  <c r="J415" i="9"/>
  <c r="J414" i="9"/>
  <c r="J413" i="9"/>
  <c r="J412" i="9"/>
  <c r="J411" i="9"/>
  <c r="J410" i="9"/>
  <c r="J409" i="9"/>
  <c r="J408" i="9"/>
  <c r="J407" i="9"/>
  <c r="J406" i="9"/>
  <c r="J405" i="9"/>
  <c r="J404" i="9"/>
  <c r="J403" i="9"/>
  <c r="J402" i="9"/>
  <c r="J401" i="9"/>
  <c r="J400" i="9"/>
  <c r="J253" i="9" l="1"/>
  <c r="J252" i="9" l="1"/>
  <c r="J251" i="9"/>
  <c r="J250" i="9"/>
  <c r="J249" i="9"/>
  <c r="J248" i="9"/>
  <c r="J247" i="9"/>
  <c r="J246" i="9"/>
  <c r="J245" i="9"/>
  <c r="J244" i="9"/>
  <c r="J243" i="9"/>
  <c r="J242" i="9"/>
  <c r="J241" i="9"/>
  <c r="J240" i="9"/>
  <c r="J239" i="9"/>
  <c r="J238" i="9"/>
  <c r="J237" i="9"/>
  <c r="J236" i="9"/>
  <c r="J235" i="9"/>
  <c r="J234" i="9"/>
  <c r="J233" i="9"/>
  <c r="J232" i="9"/>
  <c r="J231" i="9"/>
  <c r="J230" i="9"/>
  <c r="J229" i="9"/>
  <c r="J228" i="9"/>
  <c r="J227" i="9"/>
  <c r="J226" i="9"/>
  <c r="J225" i="9"/>
  <c r="J224" i="9"/>
  <c r="J223" i="9"/>
  <c r="J222" i="9"/>
  <c r="J221" i="9"/>
  <c r="J220" i="9"/>
  <c r="J219" i="9"/>
  <c r="J218" i="9"/>
  <c r="J217" i="9"/>
  <c r="J216" i="9"/>
  <c r="J215" i="9"/>
  <c r="J214" i="9"/>
  <c r="J213" i="9"/>
  <c r="J212" i="9"/>
  <c r="J211" i="9"/>
  <c r="J210" i="9"/>
  <c r="J209" i="9"/>
  <c r="J208" i="9"/>
  <c r="J207" i="9"/>
  <c r="J206" i="9"/>
  <c r="J205" i="9"/>
  <c r="J204" i="9"/>
  <c r="J203" i="9"/>
  <c r="J202" i="9"/>
  <c r="J201" i="9"/>
  <c r="J200" i="9"/>
  <c r="J199" i="9"/>
  <c r="J198" i="9"/>
  <c r="J197" i="9"/>
  <c r="J196" i="9"/>
  <c r="J195" i="9"/>
  <c r="J194" i="9"/>
  <c r="J193" i="9"/>
  <c r="J192" i="9"/>
  <c r="J191" i="9"/>
  <c r="J190" i="9"/>
  <c r="J189" i="9"/>
  <c r="J188" i="9"/>
  <c r="J187" i="9"/>
  <c r="J186" i="9"/>
  <c r="J185" i="9"/>
  <c r="J184" i="9"/>
  <c r="J183" i="9"/>
  <c r="J182" i="9"/>
  <c r="J181" i="9"/>
  <c r="J180" i="9"/>
  <c r="J179" i="9"/>
  <c r="J178" i="9"/>
  <c r="J177" i="9"/>
  <c r="J176" i="9"/>
  <c r="J175" i="9"/>
  <c r="J174" i="9"/>
  <c r="J173" i="9"/>
  <c r="J172" i="9"/>
  <c r="J171" i="9"/>
  <c r="J170" i="9"/>
  <c r="J169" i="9"/>
  <c r="J168" i="9"/>
  <c r="J167" i="9"/>
  <c r="J166" i="9"/>
  <c r="J165" i="9"/>
  <c r="J164" i="9"/>
  <c r="J163" i="9"/>
  <c r="J162" i="9"/>
  <c r="J161" i="9"/>
  <c r="J160" i="9"/>
  <c r="J159" i="9"/>
  <c r="J158" i="9"/>
  <c r="J157" i="9"/>
  <c r="J156" i="9"/>
  <c r="J155" i="9"/>
  <c r="J154" i="9"/>
  <c r="J153" i="9"/>
  <c r="J152" i="9"/>
  <c r="J151" i="9"/>
  <c r="J150" i="9"/>
  <c r="J149" i="9"/>
  <c r="J148" i="9"/>
  <c r="J147" i="9"/>
  <c r="J146" i="9"/>
  <c r="J145" i="9"/>
  <c r="J144" i="9"/>
  <c r="J143" i="9"/>
  <c r="J142" i="9"/>
  <c r="J141" i="9"/>
  <c r="J140" i="9"/>
  <c r="J139" i="9"/>
  <c r="J138" i="9"/>
  <c r="J137" i="9"/>
  <c r="J136" i="9"/>
  <c r="J135" i="9"/>
  <c r="J134" i="9"/>
  <c r="J133" i="9"/>
  <c r="J132" i="9"/>
  <c r="J131" i="9"/>
  <c r="J130" i="9"/>
  <c r="J129" i="9"/>
  <c r="J128" i="9"/>
  <c r="J127" i="9"/>
  <c r="J126" i="9"/>
  <c r="J125" i="9"/>
  <c r="J124" i="9"/>
  <c r="J123" i="9"/>
  <c r="J122" i="9"/>
  <c r="J121" i="9"/>
  <c r="J120" i="9"/>
  <c r="J119" i="9"/>
  <c r="J118" i="9"/>
  <c r="J117" i="9"/>
  <c r="J116" i="9"/>
  <c r="J115" i="9"/>
  <c r="J114" i="9"/>
  <c r="J113" i="9"/>
  <c r="J112" i="9"/>
  <c r="J111" i="9"/>
  <c r="J110" i="9"/>
  <c r="J109" i="9"/>
  <c r="J108" i="9"/>
  <c r="J107" i="9"/>
  <c r="J106" i="9"/>
  <c r="J105" i="9"/>
  <c r="J104" i="9"/>
  <c r="J103" i="9"/>
  <c r="J102" i="9"/>
  <c r="J101" i="9"/>
  <c r="J100" i="9"/>
  <c r="J99" i="9"/>
  <c r="J98" i="9"/>
  <c r="J97" i="9"/>
  <c r="J96" i="9"/>
  <c r="J95" i="9"/>
  <c r="J94" i="9"/>
  <c r="J93" i="9"/>
  <c r="J92" i="9"/>
  <c r="J91" i="9"/>
  <c r="J90" i="9"/>
  <c r="J89" i="9"/>
  <c r="J88" i="9"/>
  <c r="J87" i="9"/>
  <c r="J86" i="9"/>
  <c r="J85" i="9"/>
  <c r="J84" i="9"/>
  <c r="J83" i="9"/>
  <c r="J82" i="9"/>
  <c r="J81" i="9"/>
  <c r="J80" i="9"/>
  <c r="J79" i="9"/>
  <c r="J78" i="9"/>
  <c r="J77" i="9"/>
  <c r="J76" i="9"/>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J8" i="9"/>
  <c r="J716" i="9" l="1"/>
  <c r="J715" i="9"/>
  <c r="J714" i="9"/>
  <c r="J713" i="9"/>
  <c r="J712" i="9"/>
  <c r="J711" i="9"/>
  <c r="J710" i="9"/>
  <c r="J709" i="9"/>
  <c r="J708" i="9"/>
  <c r="J707" i="9"/>
  <c r="J706" i="9"/>
  <c r="J705" i="9"/>
  <c r="J704" i="9"/>
  <c r="J703" i="9"/>
  <c r="J702" i="9"/>
  <c r="J701" i="9"/>
  <c r="J700" i="9"/>
  <c r="J699" i="9"/>
  <c r="J698" i="9"/>
  <c r="J697" i="9"/>
  <c r="J696" i="9"/>
  <c r="J695" i="9"/>
  <c r="J694" i="9"/>
  <c r="J693" i="9"/>
  <c r="J692" i="9"/>
  <c r="J691" i="9"/>
  <c r="J690" i="9"/>
  <c r="J689" i="9"/>
  <c r="J688" i="9"/>
  <c r="J687" i="9"/>
  <c r="J686" i="9"/>
  <c r="J685" i="9"/>
  <c r="J684" i="9"/>
  <c r="J683" i="9"/>
  <c r="J682" i="9"/>
  <c r="J681" i="9"/>
  <c r="J680" i="9"/>
  <c r="J679" i="9"/>
  <c r="J678" i="9"/>
  <c r="J677" i="9"/>
  <c r="J676" i="9"/>
  <c r="J675" i="9"/>
  <c r="J674" i="9"/>
  <c r="J673" i="9"/>
  <c r="J672" i="9"/>
  <c r="J671" i="9"/>
  <c r="J670" i="9"/>
  <c r="J669" i="9"/>
  <c r="J668" i="9"/>
  <c r="J667" i="9"/>
  <c r="J666" i="9"/>
  <c r="J665" i="9"/>
  <c r="J664" i="9"/>
  <c r="J663" i="9"/>
  <c r="J662" i="9"/>
  <c r="J661" i="9"/>
  <c r="J660" i="9"/>
  <c r="J659" i="9"/>
  <c r="J658" i="9"/>
  <c r="J657" i="9"/>
  <c r="J656" i="9"/>
  <c r="J655" i="9"/>
  <c r="J654" i="9"/>
  <c r="J653" i="9"/>
  <c r="J652" i="9"/>
  <c r="J651" i="9"/>
  <c r="J650" i="9"/>
  <c r="J649" i="9"/>
  <c r="J648" i="9"/>
  <c r="J647" i="9"/>
  <c r="J646" i="9"/>
  <c r="J645" i="9"/>
  <c r="J644" i="9"/>
  <c r="J643" i="9"/>
  <c r="J642" i="9"/>
  <c r="J641" i="9"/>
  <c r="J640" i="9"/>
  <c r="J639" i="9"/>
  <c r="J638" i="9"/>
  <c r="J637" i="9"/>
  <c r="J636" i="9"/>
  <c r="J635" i="9"/>
  <c r="J634" i="9"/>
  <c r="J633" i="9"/>
  <c r="J632" i="9"/>
  <c r="J631" i="9"/>
  <c r="J630" i="9"/>
  <c r="J629" i="9"/>
  <c r="J628" i="9"/>
  <c r="J627" i="9"/>
  <c r="J626" i="9"/>
  <c r="J625" i="9"/>
  <c r="J624" i="9"/>
  <c r="J623" i="9"/>
  <c r="J622" i="9"/>
  <c r="J621" i="9"/>
  <c r="J620" i="9"/>
  <c r="J619" i="9"/>
  <c r="J618" i="9"/>
  <c r="J617" i="9"/>
  <c r="J616" i="9"/>
  <c r="J615" i="9"/>
  <c r="J614" i="9"/>
  <c r="J613" i="9"/>
  <c r="J612" i="9"/>
  <c r="J611" i="9"/>
  <c r="J610" i="9"/>
  <c r="J609" i="9"/>
  <c r="J608" i="9"/>
  <c r="J607" i="9"/>
  <c r="J606" i="9"/>
  <c r="J605" i="9"/>
  <c r="J604" i="9"/>
  <c r="J603" i="9"/>
  <c r="J602" i="9"/>
  <c r="J601" i="9"/>
  <c r="J600" i="9"/>
  <c r="J599" i="9"/>
  <c r="J598" i="9"/>
  <c r="J597" i="9"/>
  <c r="J596" i="9"/>
  <c r="J595" i="9"/>
  <c r="J594" i="9"/>
  <c r="J593" i="9"/>
  <c r="J592" i="9"/>
  <c r="J591" i="9"/>
  <c r="J590" i="9"/>
  <c r="J589" i="9"/>
  <c r="J588" i="9"/>
  <c r="J587" i="9"/>
  <c r="J586" i="9"/>
  <c r="J585" i="9"/>
  <c r="J584" i="9"/>
  <c r="J583" i="9"/>
  <c r="J582" i="9"/>
  <c r="J581" i="9"/>
  <c r="J399" i="9"/>
  <c r="J398" i="9"/>
  <c r="J397" i="9"/>
  <c r="J396" i="9"/>
  <c r="J395" i="9"/>
  <c r="J394" i="9"/>
  <c r="J393" i="9"/>
  <c r="J392" i="9"/>
  <c r="J391" i="9"/>
  <c r="J390" i="9"/>
  <c r="J389" i="9"/>
  <c r="J388" i="9"/>
  <c r="J387" i="9"/>
  <c r="J386" i="9"/>
  <c r="J385" i="9"/>
  <c r="J384" i="9"/>
  <c r="J383" i="9"/>
  <c r="J382" i="9"/>
  <c r="J381" i="9"/>
  <c r="J380" i="9"/>
  <c r="J379" i="9"/>
  <c r="J378" i="9"/>
  <c r="J377" i="9"/>
  <c r="J376" i="9"/>
  <c r="J375" i="9"/>
  <c r="J374" i="9"/>
  <c r="J373" i="9"/>
  <c r="J372" i="9"/>
  <c r="J371" i="9"/>
  <c r="J370" i="9"/>
  <c r="J369" i="9"/>
  <c r="J368" i="9"/>
  <c r="J367" i="9"/>
  <c r="J366" i="9"/>
  <c r="J365" i="9"/>
  <c r="J364" i="9"/>
  <c r="J363" i="9"/>
  <c r="J362" i="9"/>
  <c r="J361" i="9"/>
  <c r="J360" i="9"/>
  <c r="J359" i="9"/>
  <c r="J358" i="9"/>
  <c r="J357" i="9"/>
  <c r="J356" i="9"/>
  <c r="J355" i="9"/>
  <c r="J354" i="9"/>
  <c r="J353" i="9"/>
  <c r="J352" i="9"/>
  <c r="J351" i="9"/>
  <c r="J350" i="9"/>
  <c r="J349" i="9"/>
  <c r="J348" i="9"/>
  <c r="J347" i="9"/>
  <c r="J346" i="9"/>
  <c r="J345" i="9"/>
  <c r="J344" i="9"/>
  <c r="J343" i="9"/>
  <c r="J342" i="9"/>
  <c r="J341" i="9"/>
  <c r="J340" i="9"/>
  <c r="J339" i="9"/>
  <c r="J338" i="9"/>
  <c r="J337" i="9"/>
  <c r="J336" i="9"/>
  <c r="J335" i="9"/>
  <c r="J334" i="9"/>
  <c r="J333" i="9"/>
  <c r="J332" i="9"/>
  <c r="J331" i="9"/>
  <c r="J330" i="9"/>
  <c r="J329" i="9"/>
  <c r="J328" i="9"/>
  <c r="J327" i="9"/>
  <c r="J326" i="9"/>
  <c r="J325" i="9"/>
  <c r="J324" i="9"/>
  <c r="J323" i="9"/>
  <c r="J322" i="9"/>
  <c r="J321" i="9"/>
  <c r="J320" i="9"/>
  <c r="J319" i="9"/>
  <c r="J318" i="9"/>
  <c r="J317" i="9"/>
  <c r="J316" i="9"/>
  <c r="J315" i="9"/>
  <c r="J314" i="9"/>
  <c r="J313" i="9"/>
  <c r="J312" i="9"/>
  <c r="J311" i="9"/>
  <c r="J310" i="9"/>
  <c r="J309" i="9"/>
  <c r="J308" i="9"/>
  <c r="J307" i="9"/>
  <c r="J306" i="9"/>
  <c r="J305" i="9"/>
  <c r="J304" i="9"/>
  <c r="J303" i="9"/>
  <c r="J302" i="9"/>
  <c r="J301" i="9"/>
  <c r="J300" i="9"/>
  <c r="J299" i="9"/>
  <c r="J298" i="9"/>
  <c r="J297" i="9"/>
  <c r="J296" i="9"/>
  <c r="J295" i="9"/>
  <c r="J294" i="9"/>
  <c r="J293" i="9"/>
  <c r="J292" i="9"/>
  <c r="J291" i="9"/>
  <c r="J290" i="9"/>
  <c r="J289" i="9"/>
  <c r="J288" i="9"/>
  <c r="J287" i="9"/>
  <c r="J286" i="9"/>
  <c r="J285" i="9"/>
  <c r="J284" i="9"/>
  <c r="J283" i="9"/>
  <c r="J282" i="9"/>
  <c r="J281" i="9"/>
  <c r="J280" i="9"/>
  <c r="J279" i="9"/>
  <c r="J278" i="9"/>
  <c r="J277" i="9"/>
  <c r="J276" i="9"/>
  <c r="J275" i="9"/>
  <c r="J274" i="9"/>
  <c r="J273" i="9"/>
  <c r="J272" i="9"/>
  <c r="J271" i="9"/>
  <c r="J270" i="9"/>
  <c r="J269" i="9"/>
  <c r="J268" i="9"/>
  <c r="J267" i="9"/>
  <c r="J266" i="9"/>
  <c r="J265" i="9"/>
  <c r="J264" i="9"/>
  <c r="J263" i="9"/>
  <c r="J262" i="9"/>
  <c r="J261" i="9"/>
  <c r="J260" i="9"/>
  <c r="J259" i="9"/>
  <c r="J258" i="9"/>
  <c r="J257" i="9"/>
  <c r="J718" i="9" l="1"/>
  <c r="J719" i="9" s="1"/>
</calcChain>
</file>

<file path=xl/sharedStrings.xml><?xml version="1.0" encoding="utf-8"?>
<sst xmlns="http://schemas.openxmlformats.org/spreadsheetml/2006/main" count="2877" uniqueCount="1569">
  <si>
    <t>Acacia</t>
  </si>
  <si>
    <t>Acnistus</t>
  </si>
  <si>
    <t>Adansonia</t>
  </si>
  <si>
    <t>Adenanthera</t>
  </si>
  <si>
    <t>Adenolobus</t>
  </si>
  <si>
    <t>Alberta</t>
  </si>
  <si>
    <t>Albizia</t>
  </si>
  <si>
    <t>Alpinia</t>
  </si>
  <si>
    <t>Alyogyne</t>
  </si>
  <si>
    <t>Anigozanthos</t>
  </si>
  <si>
    <t>Angophora</t>
  </si>
  <si>
    <t>Annona</t>
  </si>
  <si>
    <t>Ardisia</t>
  </si>
  <si>
    <t>Asclepias</t>
  </si>
  <si>
    <t>Astartea</t>
  </si>
  <si>
    <t>Averrhoa</t>
  </si>
  <si>
    <t>deccurens</t>
  </si>
  <si>
    <t>myrtifolia</t>
  </si>
  <si>
    <t>podalyriifolia</t>
  </si>
  <si>
    <t>pycnacantha</t>
  </si>
  <si>
    <t>sauveolens</t>
  </si>
  <si>
    <t>sophorae</t>
  </si>
  <si>
    <t>arborescens</t>
  </si>
  <si>
    <t>fony (rubrostipa)</t>
  </si>
  <si>
    <t>grandidieri</t>
  </si>
  <si>
    <t>gregori</t>
  </si>
  <si>
    <t>madagascariensis</t>
  </si>
  <si>
    <t>za</t>
  </si>
  <si>
    <t>pavonia</t>
  </si>
  <si>
    <t>magna</t>
  </si>
  <si>
    <t>malaccensis</t>
  </si>
  <si>
    <t>hakeifolia</t>
  </si>
  <si>
    <t>flavidus Red</t>
  </si>
  <si>
    <t>costata "Apple Gum"</t>
  </si>
  <si>
    <t>glabra</t>
  </si>
  <si>
    <t>cherimola</t>
  </si>
  <si>
    <t>purpurea "Sancoya"</t>
  </si>
  <si>
    <t>reticulata</t>
  </si>
  <si>
    <t>macrocarpa</t>
  </si>
  <si>
    <t>curassavica</t>
  </si>
  <si>
    <t>fascicularis</t>
  </si>
  <si>
    <t>bilimbi</t>
  </si>
  <si>
    <t>carambola</t>
  </si>
  <si>
    <t>pechuellii</t>
  </si>
  <si>
    <t>Banksia</t>
  </si>
  <si>
    <t>Bauhinia</t>
  </si>
  <si>
    <t>Beaucarnea</t>
  </si>
  <si>
    <t>Belamcanda</t>
  </si>
  <si>
    <t>Bixa</t>
  </si>
  <si>
    <t>Borojoa</t>
  </si>
  <si>
    <t>Brachychiton</t>
  </si>
  <si>
    <t>Brugmansia</t>
  </si>
  <si>
    <t>Buckinghamia</t>
  </si>
  <si>
    <t>integrifolia</t>
  </si>
  <si>
    <t>violacea</t>
  </si>
  <si>
    <t>purpurea</t>
  </si>
  <si>
    <t>tomentosa</t>
  </si>
  <si>
    <t>variegata</t>
  </si>
  <si>
    <t>recurvata</t>
  </si>
  <si>
    <t>orellana</t>
  </si>
  <si>
    <t>patinoi</t>
  </si>
  <si>
    <t>acerifolius</t>
  </si>
  <si>
    <t>discolor</t>
  </si>
  <si>
    <t>populneus</t>
  </si>
  <si>
    <t>rupestris</t>
  </si>
  <si>
    <t>sauveolens Pink</t>
  </si>
  <si>
    <t>spp. Yellow</t>
  </si>
  <si>
    <t>celcissima</t>
  </si>
  <si>
    <t>Caesalpinia</t>
  </si>
  <si>
    <t>Callistemon</t>
  </si>
  <si>
    <t>Cananga</t>
  </si>
  <si>
    <t>Carica</t>
  </si>
  <si>
    <t>Cassia</t>
  </si>
  <si>
    <t>Ceratonia</t>
  </si>
  <si>
    <t>Clianthus</t>
  </si>
  <si>
    <t>Chorisia</t>
  </si>
  <si>
    <t>Colvillea</t>
  </si>
  <si>
    <t>Costus</t>
  </si>
  <si>
    <t>Crescentia</t>
  </si>
  <si>
    <t>Crotalaria</t>
  </si>
  <si>
    <t>Cupaniopsis</t>
  </si>
  <si>
    <t>Cyathea</t>
  </si>
  <si>
    <t>Cyphomandra</t>
  </si>
  <si>
    <t>gillesii "Sapan"</t>
  </si>
  <si>
    <t>pulcherima v. flava</t>
  </si>
  <si>
    <t>pulcherrima</t>
  </si>
  <si>
    <t>spinosa</t>
  </si>
  <si>
    <t>citrinus</t>
  </si>
  <si>
    <t>odorata "Ylang Ylang"</t>
  </si>
  <si>
    <t>didymobotrya</t>
  </si>
  <si>
    <t>siligua</t>
  </si>
  <si>
    <t>puniceus albus</t>
  </si>
  <si>
    <t>speciosa</t>
  </si>
  <si>
    <t>guanaiensis</t>
  </si>
  <si>
    <t>cujete</t>
  </si>
  <si>
    <t>capensis</t>
  </si>
  <si>
    <t>anacardioides</t>
  </si>
  <si>
    <t>betacea</t>
  </si>
  <si>
    <t>Delonix</t>
  </si>
  <si>
    <t>Diospyros</t>
  </si>
  <si>
    <t>Diplolaena</t>
  </si>
  <si>
    <t>Dialium</t>
  </si>
  <si>
    <t>Dizygotheca</t>
  </si>
  <si>
    <t>Dodonaea</t>
  </si>
  <si>
    <t>Dracaena</t>
  </si>
  <si>
    <t>Durantha</t>
  </si>
  <si>
    <t>decaryi</t>
  </si>
  <si>
    <t>elata</t>
  </si>
  <si>
    <t>floribunda</t>
  </si>
  <si>
    <t>pumila</t>
  </si>
  <si>
    <t>regia</t>
  </si>
  <si>
    <t>virginiana</t>
  </si>
  <si>
    <t>angustifolia</t>
  </si>
  <si>
    <t>indicum</t>
  </si>
  <si>
    <t>elegantissima</t>
  </si>
  <si>
    <t>draco</t>
  </si>
  <si>
    <t>repens</t>
  </si>
  <si>
    <t>Erythrina</t>
  </si>
  <si>
    <t>Etlingera</t>
  </si>
  <si>
    <t>Eucalyptus</t>
  </si>
  <si>
    <t>abyssinica</t>
  </si>
  <si>
    <t>amazonica</t>
  </si>
  <si>
    <t>coralloides</t>
  </si>
  <si>
    <t>crista-gallii</t>
  </si>
  <si>
    <t>vesperilio</t>
  </si>
  <si>
    <t>caesia ssp. magna</t>
  </si>
  <si>
    <t>coccifera</t>
  </si>
  <si>
    <t>globulus</t>
  </si>
  <si>
    <t>preisiana</t>
  </si>
  <si>
    <t>Feijoa</t>
  </si>
  <si>
    <t>Ficus</t>
  </si>
  <si>
    <t>Firmiana</t>
  </si>
  <si>
    <t>Galphimia</t>
  </si>
  <si>
    <t>Gardenia</t>
  </si>
  <si>
    <t>Grevillea</t>
  </si>
  <si>
    <t>Gunnera</t>
  </si>
  <si>
    <t>sellowiana</t>
  </si>
  <si>
    <t>auriculata</t>
  </si>
  <si>
    <t>bengaliensis</t>
  </si>
  <si>
    <t>simplex</t>
  </si>
  <si>
    <t>glauca</t>
  </si>
  <si>
    <t>jasminoides</t>
  </si>
  <si>
    <t>robusta</t>
  </si>
  <si>
    <t>peltata</t>
  </si>
  <si>
    <t>Halleria</t>
  </si>
  <si>
    <t>Hibiscus</t>
  </si>
  <si>
    <t>Hovea</t>
  </si>
  <si>
    <t>Hymenosporum</t>
  </si>
  <si>
    <t>lucida</t>
  </si>
  <si>
    <t>flavum</t>
  </si>
  <si>
    <t>rostrata</t>
  </si>
  <si>
    <t>coccineus</t>
  </si>
  <si>
    <t>pedunculatus</t>
  </si>
  <si>
    <t>trionum</t>
  </si>
  <si>
    <t>eliptica</t>
  </si>
  <si>
    <t>Jacaranda</t>
  </si>
  <si>
    <t>Jagera</t>
  </si>
  <si>
    <t>Lagerstroemia</t>
  </si>
  <si>
    <t xml:space="preserve">Lantana </t>
  </si>
  <si>
    <t>Leucaena</t>
  </si>
  <si>
    <t>Leucospermum</t>
  </si>
  <si>
    <t>Malpighia</t>
  </si>
  <si>
    <t>Melaleuca</t>
  </si>
  <si>
    <t>Metrosideros</t>
  </si>
  <si>
    <t>Mimosa</t>
  </si>
  <si>
    <t>Morinda</t>
  </si>
  <si>
    <t>Moringa</t>
  </si>
  <si>
    <t>Mundulea</t>
  </si>
  <si>
    <t>Myrtus</t>
  </si>
  <si>
    <t>mimosifolia</t>
  </si>
  <si>
    <t>pseudorhus</t>
  </si>
  <si>
    <t>camara MIX</t>
  </si>
  <si>
    <t>leucocephala</t>
  </si>
  <si>
    <t>glabrum</t>
  </si>
  <si>
    <t>diosmifolia</t>
  </si>
  <si>
    <t>thymifolia</t>
  </si>
  <si>
    <t>excelsa</t>
  </si>
  <si>
    <t>exelsa Yellow</t>
  </si>
  <si>
    <t>pudica</t>
  </si>
  <si>
    <t>citrifolia</t>
  </si>
  <si>
    <t>drouhardii</t>
  </si>
  <si>
    <t>sericea</t>
  </si>
  <si>
    <t>communis</t>
  </si>
  <si>
    <t>Nolina</t>
  </si>
  <si>
    <t>Ochna</t>
  </si>
  <si>
    <t>Olea</t>
  </si>
  <si>
    <t>Pavonia</t>
  </si>
  <si>
    <t>Platylobium</t>
  </si>
  <si>
    <t>Petalostilis</t>
  </si>
  <si>
    <t>Phyllanthus</t>
  </si>
  <si>
    <t>Pinus</t>
  </si>
  <si>
    <t>Protea</t>
  </si>
  <si>
    <t>Psidium</t>
  </si>
  <si>
    <t>Pultenaea</t>
  </si>
  <si>
    <t>Punica</t>
  </si>
  <si>
    <t>nelsoni</t>
  </si>
  <si>
    <t>serrulata</t>
  </si>
  <si>
    <t>europea</t>
  </si>
  <si>
    <t>brasiliensis</t>
  </si>
  <si>
    <t>columella</t>
  </si>
  <si>
    <t>formosum</t>
  </si>
  <si>
    <t>cassioides</t>
  </si>
  <si>
    <t>emblica</t>
  </si>
  <si>
    <t>canariensis</t>
  </si>
  <si>
    <t>patula</t>
  </si>
  <si>
    <t>pinaster</t>
  </si>
  <si>
    <t>aristata</t>
  </si>
  <si>
    <t>canaliculata</t>
  </si>
  <si>
    <t>guajava</t>
  </si>
  <si>
    <t>villosa</t>
  </si>
  <si>
    <t>granatum "nana"</t>
  </si>
  <si>
    <t xml:space="preserve">granatum  </t>
  </si>
  <si>
    <t>Radyera</t>
  </si>
  <si>
    <t>Scirpus</t>
  </si>
  <si>
    <t>Senna</t>
  </si>
  <si>
    <t>Sesbania</t>
  </si>
  <si>
    <t>Solanum</t>
  </si>
  <si>
    <t>Spathodea</t>
  </si>
  <si>
    <t>Spondias</t>
  </si>
  <si>
    <t>Strelitzia</t>
  </si>
  <si>
    <t>Streptocarpus</t>
  </si>
  <si>
    <t>Tacca</t>
  </si>
  <si>
    <t>Tabebuia</t>
  </si>
  <si>
    <t>Tecoma</t>
  </si>
  <si>
    <t>Tecomaria</t>
  </si>
  <si>
    <t>Telopea</t>
  </si>
  <si>
    <t xml:space="preserve">Tipuana </t>
  </si>
  <si>
    <t>Xanthorrhoea</t>
  </si>
  <si>
    <t>farregei</t>
  </si>
  <si>
    <t>cernuus</t>
  </si>
  <si>
    <t>artemisioides</t>
  </si>
  <si>
    <t>sesban</t>
  </si>
  <si>
    <t>campanulata</t>
  </si>
  <si>
    <t>rexii</t>
  </si>
  <si>
    <t>chrysotricha</t>
  </si>
  <si>
    <t>stans</t>
  </si>
  <si>
    <t>truncata</t>
  </si>
  <si>
    <t>tipu</t>
  </si>
  <si>
    <t>preissii</t>
  </si>
  <si>
    <t xml:space="preserve">moschatus </t>
  </si>
  <si>
    <t xml:space="preserve">boormanii </t>
  </si>
  <si>
    <t xml:space="preserve">melanoxylon </t>
  </si>
  <si>
    <t xml:space="preserve">coccinea </t>
  </si>
  <si>
    <t>pulcherrima"Pink Bird</t>
  </si>
  <si>
    <t xml:space="preserve">racemosa </t>
  </si>
  <si>
    <t>elatior "Red"</t>
  </si>
  <si>
    <t>gregsoniana</t>
  </si>
  <si>
    <t>pauciflora ssp. nipho.</t>
  </si>
  <si>
    <t>m.Giant Mall.Marvels.</t>
  </si>
  <si>
    <t xml:space="preserve">speciosa </t>
  </si>
  <si>
    <t>glabra (M.emarginata)</t>
  </si>
  <si>
    <t>reginae</t>
  </si>
  <si>
    <t xml:space="preserve"> růžové květy s pěti okvětními plátky</t>
  </si>
  <si>
    <t>jasně žluté květy, šedozelené listy</t>
  </si>
  <si>
    <t>zlatožluté květenství, zpeřené listy,nižší keř</t>
  </si>
  <si>
    <t>světle žluté kulovité květenství, eliptické listy</t>
  </si>
  <si>
    <t>žluté květy v hroznech</t>
  </si>
  <si>
    <t>zlatožluté květenství,stříbřitě plstnaté listy</t>
  </si>
  <si>
    <t>klasovité vonné zlaté květenství, široké listy</t>
  </si>
  <si>
    <t>silně vonné světle žluté květy,modrozelené listy</t>
  </si>
  <si>
    <t>žluté oválné květy, nižší keř</t>
  </si>
  <si>
    <t>zvonkovité bílé květy 5 cm dlouhé, žluté skvrny</t>
  </si>
  <si>
    <t xml:space="preserve"> "Grandidier´s Baobab, tlustý lahvový kmen</t>
  </si>
  <si>
    <t>australský Baobab, ztlustlý kmen</t>
  </si>
  <si>
    <t xml:space="preserve"> "Červené klokaní tlapky" červ. trubk. květy</t>
  </si>
  <si>
    <t>oválné šarlatově červené květy</t>
  </si>
  <si>
    <t>ozdob.keř,dlouhý hrozen drobných bílých květů</t>
  </si>
  <si>
    <t>4 cm velké růžové květy, původem z J.Afriky</t>
  </si>
  <si>
    <t>1m, miskovité květy s vínově červenými listeny</t>
  </si>
  <si>
    <t>oranž. a modré okvětní plátky</t>
  </si>
  <si>
    <t>světle modrofialové květy, jemně plstnaté listy</t>
  </si>
  <si>
    <t>Baobab,krátký lahvový kmen,červ.-hnědá kůra</t>
  </si>
  <si>
    <t>tlustý lahvový světle šedý kmen, fial.kůra</t>
  </si>
  <si>
    <t>Baobab, tlustý lahvový kmen,šedohnědá kůra</t>
  </si>
  <si>
    <t>Baobab, tlustý lahvový kmen,purpurověšedá kůr.</t>
  </si>
  <si>
    <t>oranžové květy,okras.červená okrasná semena</t>
  </si>
  <si>
    <t>žluté květy s červ.skvrnou, červené lusky</t>
  </si>
  <si>
    <t>husté červené květenství, tm. zel. listy,atraktivní</t>
  </si>
  <si>
    <t>Zázvor, vzpřím. květen. uvnitř žluté s červ.zbarv.</t>
  </si>
  <si>
    <t>trubkovité 6 cm dlouhé květy, růžové, fialové</t>
  </si>
  <si>
    <t>bílé květy složené z mnoha tyčinek, tm.zel. listy</t>
  </si>
  <si>
    <t>keř-nízký stromek,vejčité lahodné plody</t>
  </si>
  <si>
    <t>jedlé plody ve tvaru srdce, krémové květy</t>
  </si>
  <si>
    <t>červenohnědé jedlé vejčité plody 15-20 cm velké</t>
  </si>
  <si>
    <t xml:space="preserve"> "Pudinkové jablko" jedlé plody 15 cm s červ. sl.</t>
  </si>
  <si>
    <t>hvězdicovité světle růžové květy červ.jedlé plody</t>
  </si>
  <si>
    <t xml:space="preserve"> "Klejicha", červ. květy se žlut. středem,kvete1.r.</t>
  </si>
  <si>
    <t>aromatický keř z čeledi čajovitých, bílorůžov. kv.</t>
  </si>
  <si>
    <t xml:space="preserve"> "Karambola" žluté čtyřžeber. sladké jedlé plody</t>
  </si>
  <si>
    <t>keř až 1,5 m vysoký, fialové květy,jehlicovité list.</t>
  </si>
  <si>
    <t>světle žluté zvonkové kv. s hnědým okem</t>
  </si>
  <si>
    <t>"Orchidejový strom", růžovofialové orchid. květy</t>
  </si>
  <si>
    <t>"Sloní noha" listy v  růžici na kulatém kmínku</t>
  </si>
  <si>
    <t>květy 5 cm od levand.do růžové</t>
  </si>
  <si>
    <t>malý str., červenohň. jedlé plody s červen. duž.</t>
  </si>
  <si>
    <t>"Lahvový strom", velké javorov. listy, červené kv.</t>
  </si>
  <si>
    <t>"Lah. strom", tm.zelené tří až pěti laločnaté listy</t>
  </si>
  <si>
    <t>"Lah. strom", vytváří ztlustlý kmen již 1. rokem</t>
  </si>
  <si>
    <t>"Lahvový strom", ztlustlé zakroucené kořeny</t>
  </si>
  <si>
    <t>"Andělská trumpeta" Durman,velké růžové kv.</t>
  </si>
  <si>
    <t>"Andělská trumpeta" Durman, velké žluté květy</t>
  </si>
  <si>
    <t xml:space="preserve">exotické žluté květenství </t>
  </si>
  <si>
    <t>"Rajkový keř" exot.žluté květ. s rudými prašníky</t>
  </si>
  <si>
    <t>růžové exotické květy,jemně zpeř.listy</t>
  </si>
  <si>
    <t>chladnuvzd.žluté květy v hroznech dekorat.listy</t>
  </si>
  <si>
    <t>"Pýcha Barbadosu" krásné žlutočervené květy</t>
  </si>
  <si>
    <t>"Nitkokvět" karmínové kartáčové květy 5-10 cm</t>
  </si>
  <si>
    <t>silně vonné aromatické zeleno-žluté květy</t>
  </si>
  <si>
    <t>"Candle Bush" žluté květy v mohutných klasech</t>
  </si>
  <si>
    <t>"Svatojánský chléb" Rohovník,hnědé jedlé lusky</t>
  </si>
  <si>
    <t xml:space="preserve">bílé květy podob. humřím klepetům </t>
  </si>
  <si>
    <t>vytváří ztlustlý kmen se zelenou kůrou</t>
  </si>
  <si>
    <t xml:space="preserve">oranžové hroznovité květenství,zpeřené listy </t>
  </si>
  <si>
    <t>"Spiral Ginger" Zázvor,bílo-růžovo-žluté květy</t>
  </si>
  <si>
    <t>velké zelené kulaté plody až 30 cm</t>
  </si>
  <si>
    <t>jasně žluté květy podobné hrachoru,rozvět. keřík</t>
  </si>
  <si>
    <t>efektní žluté plody, černá semena</t>
  </si>
  <si>
    <t>Rajčenka, velké vejčité červené jedlé plody</t>
  </si>
  <si>
    <t>tvoří ztlustlý kmen,připomínající Baobab</t>
  </si>
  <si>
    <t>velmi vzácný druh,endemit Indie</t>
  </si>
  <si>
    <t>ztlustlý kmen,připomíná Baobab,zpeřené listy</t>
  </si>
  <si>
    <t>Zakrslý "flamboyant" krátký ztlustý kmen</t>
  </si>
  <si>
    <t>"Ohňový strom" ohnivě červené květy,deštník.k.</t>
  </si>
  <si>
    <t>oranž. štětkovité kv. složené z mnoha tyčinek</t>
  </si>
  <si>
    <t>"Tamarindová švestka" tmavě fialové jedlé plody</t>
  </si>
  <si>
    <t>"False Aralia" populární keř</t>
  </si>
  <si>
    <t>"Sand olive"atraktivní zelenočervené tobolky</t>
  </si>
  <si>
    <t>nízký keřík,modrofial.květy, žluté ozdob.plody</t>
  </si>
  <si>
    <t>"Dračí strom" rozvětvený kmen s kšticemi listů</t>
  </si>
  <si>
    <t>"Korálový strom" zářivě červené květy ve zhluku</t>
  </si>
  <si>
    <t>"Amazonský korál.strom" vzácná,růžové květy</t>
  </si>
  <si>
    <t>"Mexický korál.strom" 7 cm jasně červené kv.</t>
  </si>
  <si>
    <t>"Korálový keř"květy temně šarlat.červené v hroz.</t>
  </si>
  <si>
    <t>"Korál.strom"velké šarlatové-oranžovo červ. kv.</t>
  </si>
  <si>
    <t>Zázvor, kuželovité červené květy s bílými okraji</t>
  </si>
  <si>
    <t>"Silver Princess" červ.květy 5 cm,stříbr. tobolky</t>
  </si>
  <si>
    <t>"Tasmanian Snow Gum" modrošedé listy</t>
  </si>
  <si>
    <t>modrozel.ojíněné l. obsahují aromat.léčivé silice</t>
  </si>
  <si>
    <t>zakrslá forma,bílé květy,modrozelené listy</t>
  </si>
  <si>
    <t>nízký druh,stříbrné listy,velké červené květy</t>
  </si>
  <si>
    <t>mrazuvzdorný druh,barevná kůra,nejodolnější</t>
  </si>
  <si>
    <t>žluté květy 5 cm,šedomodré listy</t>
  </si>
  <si>
    <t>vejčité jedlé plody, bílorůžové květy</t>
  </si>
  <si>
    <t>vytváří vzdušné kořeny, vhodný na bonsai</t>
  </si>
  <si>
    <t>krémové květy, atraktivní červené tobolky</t>
  </si>
  <si>
    <t>modrozelené listy, žluté květy</t>
  </si>
  <si>
    <t>krémové vonné plné květy,eliptické listy</t>
  </si>
  <si>
    <t>"Australský doubek"kaprad.listy,oranžové květy</t>
  </si>
  <si>
    <t>až 2 m vysoká s obrovskými listy,velmi vzácná</t>
  </si>
  <si>
    <t>"Stromová fuchsie" oranžovo žluté trubkovité kv.</t>
  </si>
  <si>
    <t>"Šarlatový ibišek" velké červené květy až 20 cm</t>
  </si>
  <si>
    <t>nažloutlé květy,fialový jícen, kv. 1.rokem</t>
  </si>
  <si>
    <t>sytě modré květy s bílými očky, eliptické listy</t>
  </si>
  <si>
    <t>krémově žluté vonné květy 4 cm</t>
  </si>
  <si>
    <t>zpeřené listy,krásné modrofialové květy</t>
  </si>
  <si>
    <t>malé krémové květy,hrozny oranžových plodů</t>
  </si>
  <si>
    <t xml:space="preserve"> "Pýcha Indie" sv. fialové květy ve shluku,nízký</t>
  </si>
  <si>
    <t>drobné květy v květenství,jejich barva se mění</t>
  </si>
  <si>
    <t>keř podob. Acacia,bílé květy v kulovit. hlávkách</t>
  </si>
  <si>
    <t>velké kulovité oranžovožl. kv. 10 cm, lesklé listy</t>
  </si>
  <si>
    <t>červené nakyslé jedlé plody,2 cm velké růž.kv.</t>
  </si>
  <si>
    <t>květy žlutozel.kartáče,obsahuje čajovníkový olej</t>
  </si>
  <si>
    <t>keř 1 m,purpurové-světle fialkové květy ve shluku</t>
  </si>
  <si>
    <t>novozéland. "Vánoční strom" kartáč.šarlat. květy</t>
  </si>
  <si>
    <t>kartáč.žluté květy,listy na spodní str. šedě plst.</t>
  </si>
  <si>
    <t>růžové květy, složené listy citlivé na dotek</t>
  </si>
  <si>
    <t>Indická Moruše vejčité žl. později bílé jedlé plod.</t>
  </si>
  <si>
    <t>světle fialové až purpurové hrachor. květy</t>
  </si>
  <si>
    <t>"Madagask.lahvový strom" tlustý šedý kmen</t>
  </si>
  <si>
    <t>"Myrta", stále zelený keřík,bílé květy</t>
  </si>
  <si>
    <t>kmen s četnými růžicemi namodralých listů</t>
  </si>
  <si>
    <t>"Mickey Mouse Plant"plody s červenými lístky</t>
  </si>
  <si>
    <t>listy šedozelené na spodní straně stříbřitě šedé</t>
  </si>
  <si>
    <t>ibiškovité narůžovělé květy s tm. vínovým střed.</t>
  </si>
  <si>
    <t>sv.růžové květy s růžovým probarvením,žlutý stř.</t>
  </si>
  <si>
    <t>žlutooranžové květy s červenou skvrnou</t>
  </si>
  <si>
    <t>"Indický angreš" tžluté plody 2,5 cm</t>
  </si>
  <si>
    <t>"Borovice kanárská"dlouh. jehličí v mládí šedom.</t>
  </si>
  <si>
    <t>subtropická borovice s krásnými dlouh.jehlicem.</t>
  </si>
  <si>
    <t>"Borovice hvězdovitá"husté,široké a dlouhé jehl.</t>
  </si>
  <si>
    <t>velmi vzácná, červené květy s růžov. středem</t>
  </si>
  <si>
    <t>Kvajáva, oválně kulovité 12cm žluté sladké plody</t>
  </si>
  <si>
    <t>keř do 2m, převislé větve, žluté kv. pod.hrachoru</t>
  </si>
  <si>
    <t>Granátové jablko,zakrslá forma, červené květy</t>
  </si>
  <si>
    <t>keříček s červenými květy, jedlé plody</t>
  </si>
  <si>
    <t>purpurové ibiškové květy, tmavý střed</t>
  </si>
  <si>
    <t>okr. byt. travina,husté trsy zelen. nitkov.stonků</t>
  </si>
  <si>
    <t>"Silver Cassia" žluté miskovité kv.,stříbrné listy</t>
  </si>
  <si>
    <t>nižší keř,zpeřené listy, červenooranžové květy</t>
  </si>
  <si>
    <t>"Tulipánový strom" vel. zářivě oranžově červ. kv.</t>
  </si>
  <si>
    <t>oválné,červené mírně kyselé jedlé plody</t>
  </si>
  <si>
    <t>zlatožluté trumpet. květy s červenou žilnatinou</t>
  </si>
  <si>
    <t>zlatožluté květy nálevkovitě zvonkovité v hroz.</t>
  </si>
  <si>
    <t>svítivě oranžové kv. v koncových hroznech</t>
  </si>
  <si>
    <t>velké červené květné hlavy, eliptické listy</t>
  </si>
  <si>
    <t>"Žlutá Jacaranda" kv. žluté s načervenalým stř.</t>
  </si>
  <si>
    <t>"Stromová tráva" silný kmen, jehlicovité dlouhé l.</t>
  </si>
  <si>
    <t>Cyrtostachys</t>
  </si>
  <si>
    <t>Chamaedorea</t>
  </si>
  <si>
    <t>Chamaerops</t>
  </si>
  <si>
    <t xml:space="preserve">Howeia </t>
  </si>
  <si>
    <t>Phoenix</t>
  </si>
  <si>
    <t>Sabal</t>
  </si>
  <si>
    <t>Trachycarpus</t>
  </si>
  <si>
    <t>Washingtonia</t>
  </si>
  <si>
    <t>lakka</t>
  </si>
  <si>
    <t>elegans</t>
  </si>
  <si>
    <t>humilis</t>
  </si>
  <si>
    <t>fosteriana</t>
  </si>
  <si>
    <t>minor (Louisiana)</t>
  </si>
  <si>
    <t>filifera</t>
  </si>
  <si>
    <t>aloifolia</t>
  </si>
  <si>
    <t>baccata</t>
  </si>
  <si>
    <t>carneorosana</t>
  </si>
  <si>
    <t>rigida</t>
  </si>
  <si>
    <t>torrey</t>
  </si>
  <si>
    <t>whiplei</t>
  </si>
  <si>
    <t>velmi úzké šedomodré listy v řídké růžici</t>
  </si>
  <si>
    <t>"Chamaedorea slíčná" dorůstá do 2m, zpeř.listy</t>
  </si>
  <si>
    <t>tuhé vějířov. listy, listy porostlé vlákny</t>
  </si>
  <si>
    <t>tmavě zelené zpeřené listy ,kroužkovaný kmen</t>
  </si>
  <si>
    <t>velké vějířovité listy, silný kmen</t>
  </si>
  <si>
    <t>velké vějířov. listy s bílými vlákny</t>
  </si>
  <si>
    <t>"Arkansas Yucca" ostré mečovité šedozelené l.</t>
  </si>
  <si>
    <t>krátký silný kmínek, namodr. l. oválné plody</t>
  </si>
  <si>
    <t>stromovitá, široké tm.zel. listy, rozvětený kmen</t>
  </si>
  <si>
    <t>úzké tuhé modrošedé vzpřímené listy v růžici</t>
  </si>
  <si>
    <t>stromová s rozvětveným kmenem, modrozel. l.</t>
  </si>
  <si>
    <t>vytvaří husté růžice úzkých namodralých listů</t>
  </si>
  <si>
    <t>Asarina</t>
  </si>
  <si>
    <t>Cryptostegia</t>
  </si>
  <si>
    <t>Gloriosa</t>
  </si>
  <si>
    <t>Hardenbergia</t>
  </si>
  <si>
    <t>Hibbertia</t>
  </si>
  <si>
    <t>Ipomoea</t>
  </si>
  <si>
    <t>Pandorea</t>
  </si>
  <si>
    <t>Passiflora</t>
  </si>
  <si>
    <t>erubescens</t>
  </si>
  <si>
    <t>erubescens "Alba"</t>
  </si>
  <si>
    <t>rotschildiana</t>
  </si>
  <si>
    <t>violacea "alba"</t>
  </si>
  <si>
    <t>scandens</t>
  </si>
  <si>
    <t>pes-caprae</t>
  </si>
  <si>
    <t>alata</t>
  </si>
  <si>
    <t xml:space="preserve">caerulea </t>
  </si>
  <si>
    <t>edulis</t>
  </si>
  <si>
    <t>edulis"Purple Giant"</t>
  </si>
  <si>
    <t>ligularis</t>
  </si>
  <si>
    <t>maliformis</t>
  </si>
  <si>
    <t>mollisima</t>
  </si>
  <si>
    <t>purpusii"Victoria falls"</t>
  </si>
  <si>
    <t>x hybrid"Red Dragon"</t>
  </si>
  <si>
    <t>temně růžové květy v kaskádách, vytváří kaudex</t>
  </si>
  <si>
    <t>jedlé vejčité oranžové plod až 12 cm velké</t>
  </si>
  <si>
    <t>Mučenka modrá,oranžové vejčité plody</t>
  </si>
  <si>
    <t>květy 6-8 cm,zelenožluté 5 cm velké jedlé plody</t>
  </si>
  <si>
    <t>bílé 5 cm velké květy, sametové listy</t>
  </si>
  <si>
    <t>bordově červené květy až 7 cm, vytváří kaudex</t>
  </si>
  <si>
    <t>světle růžové květy, 5 cm široké, oválné listy</t>
  </si>
  <si>
    <t>liána s červenými květy se zvlněným žlut. okraj.</t>
  </si>
  <si>
    <t xml:space="preserve">bílé květy v hroznovitém květenství </t>
  </si>
  <si>
    <t>žluté květy,lesklé tmavě zelené listy do 2m</t>
  </si>
  <si>
    <t>nálevk. růžové-červenofialové kv.s tmav. hvězdou</t>
  </si>
  <si>
    <t>exot. pop. dřevina, bílé kv. s třešňovým středem</t>
  </si>
  <si>
    <t>(purpurová) vejcov. fialové 8 cm velké plody</t>
  </si>
  <si>
    <t>australský klon s mnohem většimi fial.plody</t>
  </si>
  <si>
    <t>jedlé oranžově hnědé plody až 8 cm</t>
  </si>
  <si>
    <t>banánová, 12 cm dlouhé sytě žluté jedlé plody</t>
  </si>
  <si>
    <t>Agave</t>
  </si>
  <si>
    <t>Aloe</t>
  </si>
  <si>
    <t>filifera ssp.schidigera</t>
  </si>
  <si>
    <t>parryi subsp.parryi</t>
  </si>
  <si>
    <t>aculeata</t>
  </si>
  <si>
    <t>krátký lahvový kmen, červ.-hnědá kůra</t>
  </si>
  <si>
    <t>tlustý lahvový kmen</t>
  </si>
  <si>
    <t>tlustý lahvový světle šedý kmen, fial. kůra</t>
  </si>
  <si>
    <t>tlustý lahvový kmen, šedohnědá kůra</t>
  </si>
  <si>
    <t>tlustý lahvový kmen, purpurověšedá kůra</t>
  </si>
  <si>
    <t>růžice načerven. listy s bílými vlákny a skvrnami</t>
  </si>
  <si>
    <t>stříbřitě šedé listy v růžici, krátké trny na okraji</t>
  </si>
  <si>
    <t>Begonia</t>
  </si>
  <si>
    <t>úzké listy v husté růžici, kulatý kmínek</t>
  </si>
  <si>
    <t xml:space="preserve"> tlustý dřevnatý kmínek, velké javorovité listy</t>
  </si>
  <si>
    <t>tmavě zelené tří až pěti laločnaté listy</t>
  </si>
  <si>
    <t>vytváří tlustý kmen již 1.rokem, bonsai tip</t>
  </si>
  <si>
    <t>ztlustlé zakroucené kořeny,děl.kopinaté listy</t>
  </si>
  <si>
    <t>Jatropha</t>
  </si>
  <si>
    <t>Kedrostis</t>
  </si>
  <si>
    <t xml:space="preserve">pumila </t>
  </si>
  <si>
    <t>mahafalensis</t>
  </si>
  <si>
    <t>multifida</t>
  </si>
  <si>
    <t>africana</t>
  </si>
  <si>
    <t>tvoří ztlustlý kmen s hnědočervenou kůrou</t>
  </si>
  <si>
    <t xml:space="preserve"> malý strom, ztlustlý kmen připomíná Baobab</t>
  </si>
  <si>
    <t>"Zakrslý flamboyant" tvoří krátký ztlustlý km.</t>
  </si>
  <si>
    <t>kožovité ovál. listy, vytváří vzdušné kořeny</t>
  </si>
  <si>
    <t>ztlustlý kmínek, listy prstovitě dělené</t>
  </si>
  <si>
    <t>"Madag. jatrofa" ztlustlý kmínek, 3 laločnaté l.</t>
  </si>
  <si>
    <t>z hlízy (kaudexu) vyrůstají pnoucí výhony</t>
  </si>
  <si>
    <t xml:space="preserve">Nolina </t>
  </si>
  <si>
    <t>Opuntia</t>
  </si>
  <si>
    <t>nelsonii</t>
  </si>
  <si>
    <t>ficus indica</t>
  </si>
  <si>
    <t xml:space="preserve">mix </t>
  </si>
  <si>
    <t>směs okrasných druhů</t>
  </si>
  <si>
    <t>"Madag.lahvový strom" tlustý šedý sukul. kmen</t>
  </si>
  <si>
    <t>štíhlý kmen s růžicemi namodralých listů</t>
  </si>
  <si>
    <t>žluté květy, jedlé šarlatové plody jahodové chuti</t>
  </si>
  <si>
    <t>Arisaema</t>
  </si>
  <si>
    <t>Datura</t>
  </si>
  <si>
    <t>Lapeirousia</t>
  </si>
  <si>
    <t>Zantedeschia</t>
  </si>
  <si>
    <t>tortuosum</t>
  </si>
  <si>
    <t>suaveolens</t>
  </si>
  <si>
    <t>laxa</t>
  </si>
  <si>
    <t>chantrieri</t>
  </si>
  <si>
    <t>aethiopica</t>
  </si>
  <si>
    <t>Yellow Beauty</t>
  </si>
  <si>
    <t>Yellow Cream</t>
  </si>
  <si>
    <t xml:space="preserve">toulcové nazelenalé květy s purp."anténou"  </t>
  </si>
  <si>
    <t>smetanov. bílé plné květy se žlutým probarvením</t>
  </si>
  <si>
    <t>plné květy uvnitř krém.z vnější str. temně fialové</t>
  </si>
  <si>
    <t>Durman, rozložitý keřík, v.jednoduché bílé květy</t>
  </si>
  <si>
    <t>klasovité květenství s červenými květy, úzké list.</t>
  </si>
  <si>
    <t xml:space="preserve">teplom. hliz. trvalka z Jihov. Asie, neobvyklé kv. </t>
  </si>
  <si>
    <t>Kala,trsy zelen. listů a velké toulcovité bílé květ.</t>
  </si>
  <si>
    <t>květ žlutý s purp.skvrnou v jícnu, bílé skvrn. listy</t>
  </si>
  <si>
    <t>krémově žlutý kv. s purpur. skvrnou, bíle skvrn. l.</t>
  </si>
  <si>
    <t>ohnivě červené květy 15 cm,deštníkovitá koruna</t>
  </si>
  <si>
    <t>curcas</t>
  </si>
  <si>
    <t>guitoense</t>
  </si>
  <si>
    <t>squamosa</t>
  </si>
  <si>
    <t>schidigera</t>
  </si>
  <si>
    <t>cairica=I.palmata</t>
  </si>
  <si>
    <t>capsularis"Vanila"</t>
  </si>
  <si>
    <t>Cussonia</t>
  </si>
  <si>
    <t>spicata</t>
  </si>
  <si>
    <t>mos.Luna Pink Swirl</t>
  </si>
  <si>
    <t>mosch. Luna White</t>
  </si>
  <si>
    <t>Hylocereus</t>
  </si>
  <si>
    <t>undatus</t>
  </si>
  <si>
    <t>Merremia</t>
  </si>
  <si>
    <t>tuberosa</t>
  </si>
  <si>
    <t>magnifica</t>
  </si>
  <si>
    <t>Babiana</t>
  </si>
  <si>
    <t>zelenožl.ovál. plody10cm,se sladkou krém.duž.</t>
  </si>
  <si>
    <t>namodralé vykrajov. listy,vytváří ztlustlé kořeny</t>
  </si>
  <si>
    <t xml:space="preserve">jedlé červ.plody,3 hranné výhony,krém.bílé v. kv </t>
  </si>
  <si>
    <t>nízký suk.keř,3-5 laločnaté listy,bílé květy</t>
  </si>
  <si>
    <t>velké červené květy s bílými vousy a černým stř.</t>
  </si>
  <si>
    <t>popínavá "Gloxinie" sytě růžové květy</t>
  </si>
  <si>
    <t>80-150cm,oranž.aromat.plody pod.pomerančům</t>
  </si>
  <si>
    <t>velké sv. fialkové květy s tmav.purpurovým střed.</t>
  </si>
  <si>
    <t>jasně žluté trychtýřovité 6cm velké květy,tepl.tr.</t>
  </si>
  <si>
    <t>vanilkové květy 3,5 cm,vykvétá 1. rokem,červ..pl.</t>
  </si>
  <si>
    <t>capensis oranž.kv.</t>
  </si>
  <si>
    <t xml:space="preserve">Sabal </t>
  </si>
  <si>
    <t>palmeto</t>
  </si>
  <si>
    <t xml:space="preserve">Asarina </t>
  </si>
  <si>
    <t>scandens Violet Blue</t>
  </si>
  <si>
    <t>edulis f.flavicarpa</t>
  </si>
  <si>
    <t>armstrongii</t>
  </si>
  <si>
    <t>havardiana</t>
  </si>
  <si>
    <t>potatorum</t>
  </si>
  <si>
    <t>macroacantha</t>
  </si>
  <si>
    <t>ovatifolia</t>
  </si>
  <si>
    <t>superba</t>
  </si>
  <si>
    <t>Cocoloba</t>
  </si>
  <si>
    <t>uvifera</t>
  </si>
  <si>
    <t>manicata</t>
  </si>
  <si>
    <t>velmi dekorativní velké listy</t>
  </si>
  <si>
    <t>Harpephyllum</t>
  </si>
  <si>
    <t>caffrum</t>
  </si>
  <si>
    <t>mosch.Luna Red</t>
  </si>
  <si>
    <t>Kigelia</t>
  </si>
  <si>
    <t>pinnata</t>
  </si>
  <si>
    <t>"Klobásový strom" visící velké plody,červené kv.</t>
  </si>
  <si>
    <t xml:space="preserve">Magnolia </t>
  </si>
  <si>
    <t>champaca</t>
  </si>
  <si>
    <t>seaforthianum</t>
  </si>
  <si>
    <t>Tamarindus</t>
  </si>
  <si>
    <t>indica</t>
  </si>
  <si>
    <t>Abrus</t>
  </si>
  <si>
    <t>precatorius</t>
  </si>
  <si>
    <t>Aegle</t>
  </si>
  <si>
    <t>marmelos</t>
  </si>
  <si>
    <t>Vangueria</t>
  </si>
  <si>
    <t>infausta</t>
  </si>
  <si>
    <t>Ballerina fialová</t>
  </si>
  <si>
    <t>plný fialový květ</t>
  </si>
  <si>
    <t>Castilla</t>
  </si>
  <si>
    <t>elastica</t>
  </si>
  <si>
    <t>Dombeya</t>
  </si>
  <si>
    <t>burgessiae</t>
  </si>
  <si>
    <t>Diplarrena</t>
  </si>
  <si>
    <t>latifolia</t>
  </si>
  <si>
    <t>Lilium</t>
  </si>
  <si>
    <t>nepalense</t>
  </si>
  <si>
    <t xml:space="preserve">Zingiber </t>
  </si>
  <si>
    <t>chrysanthum</t>
  </si>
  <si>
    <t>giganteum</t>
  </si>
  <si>
    <t>"Mořské víno"stálezelený keř,jedlé okras.plody</t>
  </si>
  <si>
    <t>Lilek,purpur. kv.v hroznech,kulaté červen.plody</t>
  </si>
  <si>
    <t>modrofialové kv.4cm kvetoucí až do zimy do 2m</t>
  </si>
  <si>
    <t>Mučenka jedlá,žluté plody aromatické chuti</t>
  </si>
  <si>
    <t>stálezel.trop.strom,jedlé skořicově hnědé plody</t>
  </si>
  <si>
    <t>agave s šedozelenými listy,červenohnědé trny</t>
  </si>
  <si>
    <t>Echinocystis</t>
  </si>
  <si>
    <t>lobata"Indián.okurka"</t>
  </si>
  <si>
    <t>pnoucí až 7m,jednoletá,okrasné eliptické plody</t>
  </si>
  <si>
    <t>chrysantha</t>
  </si>
  <si>
    <t>deserti v.deserti</t>
  </si>
  <si>
    <t>Euphorbia</t>
  </si>
  <si>
    <t>balsamea</t>
  </si>
  <si>
    <t>Acer</t>
  </si>
  <si>
    <t>buergerianum</t>
  </si>
  <si>
    <t>davidii</t>
  </si>
  <si>
    <t>manshuricum</t>
  </si>
  <si>
    <t>trautvetteri</t>
  </si>
  <si>
    <t>truncatum</t>
  </si>
  <si>
    <t>Cercis</t>
  </si>
  <si>
    <t>siliguastrum</t>
  </si>
  <si>
    <t>Cryptomeria</t>
  </si>
  <si>
    <t>japonica</t>
  </si>
  <si>
    <t>Cupressus</t>
  </si>
  <si>
    <t>arizonica</t>
  </si>
  <si>
    <t>Sequaiadendron</t>
  </si>
  <si>
    <t>chinensis</t>
  </si>
  <si>
    <t>Picea</t>
  </si>
  <si>
    <t>jezoensis</t>
  </si>
  <si>
    <t>armandii</t>
  </si>
  <si>
    <t>concorta latifolia</t>
  </si>
  <si>
    <t>eldarica</t>
  </si>
  <si>
    <t>mugo pumilio</t>
  </si>
  <si>
    <t>ponderosa</t>
  </si>
  <si>
    <t>Pseudotsuga</t>
  </si>
  <si>
    <t>menziesii Glauca</t>
  </si>
  <si>
    <t>Partenocissus</t>
  </si>
  <si>
    <t>tricuspidata</t>
  </si>
  <si>
    <t>Wisteria</t>
  </si>
  <si>
    <t>Yucca</t>
  </si>
  <si>
    <t>filamentosa</t>
  </si>
  <si>
    <t>Javor kavkazský,listy na podzim karmínově červ.</t>
  </si>
  <si>
    <t>Javor uťatý,listy na podzim červené pětilaločnaté</t>
  </si>
  <si>
    <t>koreana</t>
  </si>
  <si>
    <t>Jedle korejská,svícovitě postavené modrofial.šiš.</t>
  </si>
  <si>
    <t>šídlovitě srpově zahnuté jehlice v zimě bronzové</t>
  </si>
  <si>
    <t>Cypřiš arizonský,husté modrozel.jehlice aromat.</t>
  </si>
  <si>
    <t>Přísavník,samopnoucí dřevina,na podzim červ.l.</t>
  </si>
  <si>
    <t>Bor.osinatá,husté jehlice poseté bílými zrnky pr.</t>
  </si>
  <si>
    <t>Bor.eldarská,velmi pomalý růst široká koruna</t>
  </si>
  <si>
    <t>Douglaska,stálezelený jehličnan,ojíněné jehlice</t>
  </si>
  <si>
    <t>Visterie čínská,ovíjiv.liána,modrofialové kv.v hroz.</t>
  </si>
  <si>
    <t>Juka vláknitá,přízemní bez kmínku,žlutobíl kv.</t>
  </si>
  <si>
    <t>malý javor,listy na podz.červené,oranž a purpur.</t>
  </si>
  <si>
    <t>kmen se zelenou"hadí kůrou"na podzim oranž.l.</t>
  </si>
  <si>
    <t>Javor mandžuský,keř-strom,trojčetné l.s červ.řap.</t>
  </si>
  <si>
    <t>Zmarlika čínská,růžové květy u nás méně známá</t>
  </si>
  <si>
    <t>Zmarlika Jidášovakeř do 3m,sytě růžové květy</t>
  </si>
  <si>
    <t xml:space="preserve">Borovice kleč-kosodřevina keřovitě poléhavý druh </t>
  </si>
  <si>
    <t>Jedle balsámová jehlice lesklé tm.zel.pomalý r.</t>
  </si>
  <si>
    <t>Jedle nádherná,stříbřitě zelené jehlice,fialové šiš.</t>
  </si>
  <si>
    <t>malý kmínek,vějířovité modrozel. listy s vlákny</t>
  </si>
  <si>
    <t>"Kafírská švestka"jedlé červ.plody,zpeřené listy</t>
  </si>
  <si>
    <t>Borovice pokroucená husté žlutavě zelené jehličí</t>
  </si>
  <si>
    <t>"Coral Bead vine"efektní purpurové květy zpeř.l.</t>
  </si>
  <si>
    <t>ojíněné tenké jehlice žlutozel.8-15 cm,okras.š.</t>
  </si>
  <si>
    <t>husté jehlice ve svazečcích,oranž.žluté letorosty</t>
  </si>
  <si>
    <t>Coccinia</t>
  </si>
  <si>
    <t>grandis</t>
  </si>
  <si>
    <t>vytváří kaudex,velké bílé květy,ovál.červené plod.</t>
  </si>
  <si>
    <t>Hruškovité plody 10cm jedlé hnědooranžové</t>
  </si>
  <si>
    <t>Stálezelený strom,malé oranžové jedlé plody</t>
  </si>
  <si>
    <t>Úzké zel.listy,bílé květy s fialovými a žlut.znaky</t>
  </si>
  <si>
    <t>Stálezel.keř,shluky růžových květů s tm.střed.</t>
  </si>
  <si>
    <t>Stález.keř,velké krémové květy,žluté jedlé plody</t>
  </si>
  <si>
    <t>Malý strom,jedlé 8cm velké žlutohnědé plody</t>
  </si>
  <si>
    <t>Zázvor,jeden z nejodolnějš.atrakt.sv.červ.plody</t>
  </si>
  <si>
    <t>Jedna z nejkrásnějších,hustá růžice až 40 cm</t>
  </si>
  <si>
    <t>Růžice širokých šedých listů,mrazuvzd.do-17°C</t>
  </si>
  <si>
    <t>"Chisos Agave"modrošedé listy v růžici do-18°C</t>
  </si>
  <si>
    <t>Velké zvonkové žluté květy s purpurovým hrdlem</t>
  </si>
  <si>
    <t>"Datlovník kanárský", zpeřené listy</t>
  </si>
  <si>
    <t>Fíkovník hroznovitý,oranžovo-červené jedlé fíky</t>
  </si>
  <si>
    <t>Freycinetia</t>
  </si>
  <si>
    <t>sp.</t>
  </si>
  <si>
    <t>liana,kv.složené z oranž./růž.listenů,červ.plody</t>
  </si>
  <si>
    <t>Barringtonia</t>
  </si>
  <si>
    <t>Kartáčovité narůž.-červené kv.plody pod.švestce</t>
  </si>
  <si>
    <t>Manilkara</t>
  </si>
  <si>
    <t>hexandra</t>
  </si>
  <si>
    <t xml:space="preserve"> 5cm krémové kv.jedlé sladké plody,pro bonsai</t>
  </si>
  <si>
    <t>Michelia</t>
  </si>
  <si>
    <t>Vonné krémově žluté kv.5cm,lesklé zelené listy</t>
  </si>
  <si>
    <t>liana, ,červenožluté květy</t>
  </si>
  <si>
    <t>aurantia</t>
  </si>
  <si>
    <t>červené nebo lososové kv.5-8cm,třílaločnaté lis.</t>
  </si>
  <si>
    <t>edulis"Pandora"</t>
  </si>
  <si>
    <t>tmavě červ.velké plody,kv.bílé brvy ke stř.fial.čer.</t>
  </si>
  <si>
    <t>Capparis</t>
  </si>
  <si>
    <t>dorůstá do 1m,bílé kv.s růž.tyčinkami,zn.kapary</t>
  </si>
  <si>
    <t>Broussonetia</t>
  </si>
  <si>
    <t>papyrifera</t>
  </si>
  <si>
    <t>Papírovník čínský,oranžovočerv.jedlé plody</t>
  </si>
  <si>
    <t>Bellucia</t>
  </si>
  <si>
    <t>pentamera</t>
  </si>
  <si>
    <t>malý stále zel.strom,bílé kv.,jedlé žluté plody</t>
  </si>
  <si>
    <t>Bischofia</t>
  </si>
  <si>
    <t>javanica</t>
  </si>
  <si>
    <t>množství modro-černých jedlých plodů.jeně pil.l.</t>
  </si>
  <si>
    <t>Barleria</t>
  </si>
  <si>
    <t>níz.stálezel.keř,načervenalé-purpurové trubkov.kv</t>
  </si>
  <si>
    <t>Dovyalis</t>
  </si>
  <si>
    <t>caffra</t>
  </si>
  <si>
    <t>keř-níz.str.,jedlé žlut.plody pod.meruňce,bonsai</t>
  </si>
  <si>
    <t>Odontocarya</t>
  </si>
  <si>
    <t>perforata</t>
  </si>
  <si>
    <t>vzácná,srd.l.nažlout.jedl.plody,endemit Ekvádoru</t>
  </si>
  <si>
    <t>Robinia</t>
  </si>
  <si>
    <t>pseudoacacia</t>
  </si>
  <si>
    <t>okras.strom se šupinatou kůrou,vonné bílé květy</t>
  </si>
  <si>
    <t>hartwegiii</t>
  </si>
  <si>
    <t>velké,žluté,vejčité,jedlé plody,méně obvyklý keř</t>
  </si>
  <si>
    <t>Catharanthus</t>
  </si>
  <si>
    <t>roseus</t>
  </si>
  <si>
    <t>Vinca,vytrvalá bylina nebo keř,atraktivní růž.kv.</t>
  </si>
  <si>
    <t>pallida</t>
  </si>
  <si>
    <t>trsovitě rostoucí nízký druh,modré voskové listy</t>
  </si>
  <si>
    <t>Dioscorea</t>
  </si>
  <si>
    <t>Asparagus</t>
  </si>
  <si>
    <t>densiflorus(Mazeppa)</t>
  </si>
  <si>
    <t>teplom.trsovitě rostoucí hliznatá bylina,kompakt.</t>
  </si>
  <si>
    <t>Celmisia</t>
  </si>
  <si>
    <t>traversii</t>
  </si>
  <si>
    <t>růžice se širokými zel.listy pokrytými hněd.chl.</t>
  </si>
  <si>
    <t>Echium</t>
  </si>
  <si>
    <t>candicans</t>
  </si>
  <si>
    <t>Hadinec,50cm husté klasy s modro-fialovými kv.</t>
  </si>
  <si>
    <t>Eryngium</t>
  </si>
  <si>
    <t>agavifolium</t>
  </si>
  <si>
    <t>Máčka,stálezel.mečovité listy,šedozelené palice</t>
  </si>
  <si>
    <t>Holmskioldia</t>
  </si>
  <si>
    <t>sanguinea</t>
  </si>
  <si>
    <t>stálezel.keř,atraktivní karmínově oranžové květy</t>
  </si>
  <si>
    <t>Rhododendron</t>
  </si>
  <si>
    <t>javanicum(orange)</t>
  </si>
  <si>
    <t>x soulangeana</t>
  </si>
  <si>
    <t>nízký strom,kv.25cm v průměru,narůž.až purpur.</t>
  </si>
  <si>
    <t>Fuchsia</t>
  </si>
  <si>
    <t>boliviana (Red)</t>
  </si>
  <si>
    <t>střed.velký keř,jemně chlup.l.,červené trubk.kv.</t>
  </si>
  <si>
    <t>Fremontodendron</t>
  </si>
  <si>
    <t>californicum</t>
  </si>
  <si>
    <t>stále zel.keř,široké,žluté,voskové kv.6cm,mrazuv</t>
  </si>
  <si>
    <t>papaya Waimanolo</t>
  </si>
  <si>
    <t>zakrslý druh,plodí ve výšce 120cm,chutné plody</t>
  </si>
  <si>
    <t>LM</t>
  </si>
  <si>
    <t>Delosperma</t>
  </si>
  <si>
    <t>Echeveria</t>
  </si>
  <si>
    <t>Sinningia</t>
  </si>
  <si>
    <t>Dyckia</t>
  </si>
  <si>
    <t>sutherlandii</t>
  </si>
  <si>
    <t>Schizobasis</t>
  </si>
  <si>
    <t>intricata</t>
  </si>
  <si>
    <t>Jméno a příjmení:</t>
  </si>
  <si>
    <t>obj. č.</t>
  </si>
  <si>
    <t>zn.</t>
  </si>
  <si>
    <t>rod</t>
  </si>
  <si>
    <t>druh</t>
  </si>
  <si>
    <t>pozn.</t>
  </si>
  <si>
    <t>zrn</t>
  </si>
  <si>
    <t>vaše objednávka</t>
  </si>
  <si>
    <t>Abelmoschus</t>
  </si>
  <si>
    <t>Abies</t>
  </si>
  <si>
    <t>Objednávka semen</t>
  </si>
  <si>
    <t>zasílejte prosím na adresu distributora</t>
  </si>
  <si>
    <t>Adresa pro zaslání:</t>
  </si>
  <si>
    <t>Email (případně telefon):</t>
  </si>
  <si>
    <t>obj.č.</t>
  </si>
  <si>
    <t>zn. dod.</t>
  </si>
  <si>
    <t>počet</t>
  </si>
  <si>
    <t>zn.dod,</t>
  </si>
  <si>
    <t>zn.dod.</t>
  </si>
  <si>
    <t>Email</t>
  </si>
  <si>
    <t>petr.hoffmann73@gmail.com</t>
  </si>
  <si>
    <t>Gasteria</t>
  </si>
  <si>
    <t>triloba</t>
  </si>
  <si>
    <t>suarezensis</t>
  </si>
  <si>
    <t>digitata</t>
  </si>
  <si>
    <t>ztlustlý kmen,deštníkovitá koruna,pachykaul.s.</t>
  </si>
  <si>
    <t>přízem.růžice,namodralé list.,mrazuvz. do -15°C</t>
  </si>
  <si>
    <t>šedozel.-namodralé listy,mrazuvzdorná do -8°C</t>
  </si>
  <si>
    <t>victoriae-reginae</t>
  </si>
  <si>
    <t>vytváří ztlustné kořeny,namodralé vykraj.listy</t>
  </si>
  <si>
    <t>marnier lapostollei</t>
  </si>
  <si>
    <t>šedostříbřité růžice,tuhé listy,po okraji trnité</t>
  </si>
  <si>
    <t xml:space="preserve">Ficus </t>
  </si>
  <si>
    <t>obliqua</t>
  </si>
  <si>
    <t xml:space="preserve">vytváří vzdušné kořeny,malé oranž.plody </t>
  </si>
  <si>
    <t xml:space="preserve">Ficus  </t>
  </si>
  <si>
    <t xml:space="preserve">sur </t>
  </si>
  <si>
    <t xml:space="preserve">vytváří vzdušné kořeny, velké jedlé fíky, </t>
  </si>
  <si>
    <t>masité tvrdé listy těsně přisedlé ve dvou řad.</t>
  </si>
  <si>
    <t xml:space="preserve">Pachypodium </t>
  </si>
  <si>
    <t xml:space="preserve">gayi </t>
  </si>
  <si>
    <t xml:space="preserve"> ”Madagaskarská palma” </t>
  </si>
  <si>
    <t>růžové štětkovité květy, mrazuvzdorná do -20°C</t>
  </si>
  <si>
    <t>muricata</t>
  </si>
  <si>
    <t>lahodné plody 20cm,podob.hrušce,ost.zel.slup.</t>
  </si>
  <si>
    <t>Antigonon</t>
  </si>
  <si>
    <t>leptopus Pink</t>
  </si>
  <si>
    <t>krásné korálové světle růžové květy</t>
  </si>
  <si>
    <t>Arbutus</t>
  </si>
  <si>
    <t>unedo</t>
  </si>
  <si>
    <t>"Jahodový strom"jedlé červené plody,do -15st.</t>
  </si>
  <si>
    <t>curassav.Silky Gold</t>
  </si>
  <si>
    <t>"Klejicha" žluté květy, vykvétá 1.rokem</t>
  </si>
  <si>
    <t>Asimina</t>
  </si>
  <si>
    <t>"Paw Paw"indiánský banán,mrazuvzd.do -20st.</t>
  </si>
  <si>
    <t>porce</t>
  </si>
  <si>
    <t>Stálezelený strom,zpeřené listy,žluté jedlé plody</t>
  </si>
  <si>
    <t xml:space="preserve">Calandrinia </t>
  </si>
  <si>
    <t xml:space="preserve">grandiflora  </t>
  </si>
  <si>
    <t>sukulentní teplom.trvalka růžovo-fialové velké kv.</t>
  </si>
  <si>
    <t xml:space="preserve">Cassia  </t>
  </si>
  <si>
    <t>"Pink Shower tree"</t>
  </si>
  <si>
    <t xml:space="preserve">Cedrus  </t>
  </si>
  <si>
    <t xml:space="preserve">libani  </t>
  </si>
  <si>
    <t xml:space="preserve">Cedr libanonský, pomalu rostoucí, modroz.jehlice </t>
  </si>
  <si>
    <t>deodara</t>
  </si>
  <si>
    <t>Cedr himalájský,široce kuželovitá koruna,</t>
  </si>
  <si>
    <t xml:space="preserve">Cudrania  </t>
  </si>
  <si>
    <t>"Chinese Mulberry" Čínská moruše</t>
  </si>
  <si>
    <t>cooperi</t>
  </si>
  <si>
    <t>Stromovitá kapradina,vytváří kmínek do -4 st.</t>
  </si>
  <si>
    <t>Dicksonia</t>
  </si>
  <si>
    <t xml:space="preserve">Digitalis </t>
  </si>
  <si>
    <t xml:space="preserve">purpur. Pam's Split </t>
  </si>
  <si>
    <t>velké zvonk.bílé květy,s tmavě fialovými skvrn.</t>
  </si>
  <si>
    <t xml:space="preserve">Digitalis   </t>
  </si>
  <si>
    <t>purpurea Apricot</t>
  </si>
  <si>
    <t>velké zvonkové meruňkové květy,uvnitř skvrnité</t>
  </si>
  <si>
    <t>Dillenia</t>
  </si>
  <si>
    <t>"Sloní jablko"aromatické zelenožluté plody,Indie</t>
  </si>
  <si>
    <t>kaki</t>
  </si>
  <si>
    <t>oranž.jedlé plody,oranž.dužina mrazuvzd.do-15s</t>
  </si>
  <si>
    <t>lotus</t>
  </si>
  <si>
    <t>žl.jedlé plody ve zralosti purpur.hnědé do -20st.</t>
  </si>
  <si>
    <t>boliviana(white)</t>
  </si>
  <si>
    <t>střed.velký keř,jemně chlup.l.,bílé trubk.kv.</t>
  </si>
  <si>
    <t xml:space="preserve">Hamamelis  </t>
  </si>
  <si>
    <t>Vilín virginský, keř do 3m. Kvete  žlut. květ.</t>
  </si>
  <si>
    <t>15-18 cm velké květy,mrazuvzd. do -20°C mix</t>
  </si>
  <si>
    <t>bílorůž. kv.s červeným stř.20cm mrazuvzd.-27°C</t>
  </si>
  <si>
    <t>bílé kv. s červ.středem 20cm,mrazuvzd. do-27°C</t>
  </si>
  <si>
    <t>bordové květy 20 cm,mrazuvzdorný do -27°C</t>
  </si>
  <si>
    <t xml:space="preserve">Matthiola   </t>
  </si>
  <si>
    <t>maderensis Lowe</t>
  </si>
  <si>
    <t>vytváří přízemní růžici,fial.květy,endemit Madeira</t>
  </si>
  <si>
    <t xml:space="preserve">Ornithogalum   </t>
  </si>
  <si>
    <t>atrakt. hlíz.trvalka,květenství bílé zvonkov. v.</t>
  </si>
  <si>
    <t xml:space="preserve">Parmentiera     </t>
  </si>
  <si>
    <t xml:space="preserve">trychtýřovité, krém. bílé květy s fialk. Nervat. </t>
  </si>
  <si>
    <t xml:space="preserve">Passiflora   </t>
  </si>
  <si>
    <t>ambigua</t>
  </si>
  <si>
    <t xml:space="preserve">Physalis    </t>
  </si>
  <si>
    <t>peruviana</t>
  </si>
  <si>
    <t>Mochyně peruánská,oranž.jedlé plody vel.třeš.</t>
  </si>
  <si>
    <t xml:space="preserve">Rollinia   </t>
  </si>
  <si>
    <t>deliciosa</t>
  </si>
  <si>
    <t xml:space="preserve">žlutohnědé jedlé plody s krémovou, sladkou duž. </t>
  </si>
  <si>
    <t>zakrslá, vějířov. Modrozel. listy, mrazuvzd. -20°C</t>
  </si>
  <si>
    <t xml:space="preserve">Sandersonia </t>
  </si>
  <si>
    <t xml:space="preserve">aurantiaca </t>
  </si>
  <si>
    <t>oranžové květy ve tvaru lampičky,hliz.trvalka</t>
  </si>
  <si>
    <t xml:space="preserve">Scilla </t>
  </si>
  <si>
    <t xml:space="preserve">siberica Alba </t>
  </si>
  <si>
    <t>kvetoucí cibulnatá trvalka,  dorůstá do 20cm</t>
  </si>
  <si>
    <t>Sekvojovec obrovský,velmi tlustý kmen u báze</t>
  </si>
  <si>
    <t>rosea pink</t>
  </si>
  <si>
    <t>růžové trumpetové květy</t>
  </si>
  <si>
    <t>integrifolia nivea</t>
  </si>
  <si>
    <t>neobv.květy s dlouhými vousy,vzácná bílá forma</t>
  </si>
  <si>
    <t>neobvyklé kv.2vel.bílé okvětní plátky purpur.žilk.</t>
  </si>
  <si>
    <t>Thevetia</t>
  </si>
  <si>
    <t>"Žlutý oleandr"1 plod/2semena,žluté kv.stálezel.</t>
  </si>
  <si>
    <t xml:space="preserve">Thunbergia   </t>
  </si>
  <si>
    <t xml:space="preserve">Typhonium    </t>
  </si>
  <si>
    <t>venosum</t>
  </si>
  <si>
    <t>toulcovitý květ s purpur.hnědými a žlutými skvrn.</t>
  </si>
  <si>
    <t>kulovitá koruna,úzké modré listy,mrazuvzd. -20°C</t>
  </si>
  <si>
    <t>úzké žluto-zelené až modrozel. l. mrazuvz.-15°C</t>
  </si>
  <si>
    <t>Ziziphus</t>
  </si>
  <si>
    <t>jujuba</t>
  </si>
  <si>
    <t>Čínská datle,tmavě červené jedlé plody 2,5cm</t>
  </si>
  <si>
    <t>meloformis</t>
  </si>
  <si>
    <t>marmorata</t>
  </si>
  <si>
    <t>Order
number</t>
  </si>
  <si>
    <t>Supplier</t>
  </si>
  <si>
    <t>Genus</t>
  </si>
  <si>
    <t>Species</t>
  </si>
  <si>
    <t>Note</t>
  </si>
  <si>
    <t>Grains</t>
  </si>
  <si>
    <t>Your order</t>
  </si>
  <si>
    <t>Jméno, příjmení
Name, surname</t>
  </si>
  <si>
    <t>Ulice, čp.
Street, house number</t>
  </si>
  <si>
    <t>Město
City</t>
  </si>
  <si>
    <t>PSČ
Postal code</t>
  </si>
  <si>
    <t>Adresa
Address</t>
  </si>
  <si>
    <t>Cena za semena v Kč / Price for the seeds in CZK</t>
  </si>
  <si>
    <t>Cena za semena v Eurech / Price for the seeds in Euro</t>
  </si>
  <si>
    <t>paniculata</t>
  </si>
  <si>
    <t>20</t>
  </si>
  <si>
    <t>Kniphofia</t>
  </si>
  <si>
    <t>růžice krátkých širokých šedých listů do -17°C</t>
  </si>
  <si>
    <t>utahensis v.nevadens.</t>
  </si>
  <si>
    <t>malé modrozel. růžice,dorůstá do 15-30 cm výšk.</t>
  </si>
  <si>
    <t>rozvětvené léčivé aloe,šedozel.listy,léčivé účinky</t>
  </si>
  <si>
    <t>partita</t>
  </si>
  <si>
    <t>bílé květy, vytváří kaudex</t>
  </si>
  <si>
    <t>australis</t>
  </si>
  <si>
    <t>silný lahvový kmen,javor.listy australský endemit</t>
  </si>
  <si>
    <t>bidwillii</t>
  </si>
  <si>
    <t>vemi ztlustlé kořeny,červené zvonečkové květy</t>
  </si>
  <si>
    <t>floribunda"Stardust"</t>
  </si>
  <si>
    <t>nízké trsy, velké modrorůžové květy</t>
  </si>
  <si>
    <t>abutilifolia</t>
  </si>
  <si>
    <t>Africký fíkovník,jedlé červené plody,malý strom</t>
  </si>
  <si>
    <t>Phyllocactus</t>
  </si>
  <si>
    <t>listnatý kaktus,článkovité stonky,květy 15 cm</t>
  </si>
  <si>
    <t>Reichsteneria</t>
  </si>
  <si>
    <t>leucotricha</t>
  </si>
  <si>
    <t>kulatý kaudex,šedobílé plst.listy,růžovočer.kv.</t>
  </si>
  <si>
    <t>amabilis</t>
  </si>
  <si>
    <t>Jedle líbezná,dlouhé jehlice,tvavě nachové šišky</t>
  </si>
  <si>
    <t>baileyana atropurpur.</t>
  </si>
  <si>
    <t>modrošedé zpeř. listy,klasy žlutých kv., do -5°C</t>
  </si>
  <si>
    <t>cardiophylla</t>
  </si>
  <si>
    <t>jas.žluté kulov.květenství,dvakrát zp. listy,do-7°C</t>
  </si>
  <si>
    <t>fimbriata</t>
  </si>
  <si>
    <t>husté žluté hroznovité květenství,úzké zelené l.</t>
  </si>
  <si>
    <t>macradenia</t>
  </si>
  <si>
    <t>úzké zelené listy,kulovité zlatožluté květenství</t>
  </si>
  <si>
    <t>griseum</t>
  </si>
  <si>
    <t>Javor šedý,trojčetné listy,loupající skořicová kůra</t>
  </si>
  <si>
    <t>keř nebo malý strom,žlutozelené jedlé plody</t>
  </si>
  <si>
    <t>Anginovník čínský,oranžové kv.červeně skvrnité</t>
  </si>
  <si>
    <t>Berberis</t>
  </si>
  <si>
    <t>julianae</t>
  </si>
  <si>
    <t>Dřišťál juliin,stálezel.lesklé lis.,spod strana šedá</t>
  </si>
  <si>
    <t>Bidens</t>
  </si>
  <si>
    <t>Camelia</t>
  </si>
  <si>
    <t>Pravý čínský čajovník,vonné bílé květy,kožovité l.</t>
  </si>
  <si>
    <t>vzácná hliznatá popínavá,oranžově červené květy</t>
  </si>
  <si>
    <t>Carex</t>
  </si>
  <si>
    <t>grayi</t>
  </si>
  <si>
    <t>Ostřice,trsnatá travina 50-70cm,palcátovité plod.</t>
  </si>
  <si>
    <t>Catalpa</t>
  </si>
  <si>
    <t>bignonioides</t>
  </si>
  <si>
    <t>Katalpa,nižší str.,bílé zvon. květy s hněd.tečkov.</t>
  </si>
  <si>
    <t>Carpinus</t>
  </si>
  <si>
    <t>betulus</t>
  </si>
  <si>
    <t>Habr obecný,vhodný na stříhané živé ploty</t>
  </si>
  <si>
    <t>Cayaponia</t>
  </si>
  <si>
    <t>tubulosa</t>
  </si>
  <si>
    <t>vzácná teplomilná popínavka, jedlé červené plody</t>
  </si>
  <si>
    <t>puniceus rosea</t>
  </si>
  <si>
    <t>růžové květy podobné humřím klepetům,atrakt.</t>
  </si>
  <si>
    <t>Clematis</t>
  </si>
  <si>
    <t>keříčkový plamének 0,50-1m fialově modré zv.k.</t>
  </si>
  <si>
    <t>Plamének pnoucí,čistě bílé vonné květy</t>
  </si>
  <si>
    <t>Cotoneastr</t>
  </si>
  <si>
    <t>horizontalis</t>
  </si>
  <si>
    <t>Skalník vodorovný,dekorat.červené plody</t>
  </si>
  <si>
    <t>dekorativní jehlice,šídlovité srpovitě zahnuté</t>
  </si>
  <si>
    <t>Ball. Jaune double</t>
  </si>
  <si>
    <t>Blackcurrant Swirl</t>
  </si>
  <si>
    <t>velké plné fialové květy ve dvou patrech</t>
  </si>
  <si>
    <t>Purple Double</t>
  </si>
  <si>
    <t>regia flava</t>
  </si>
  <si>
    <t>žluto-oranžové květy s bílou skvrnou 15cm velké</t>
  </si>
  <si>
    <t>antarctita</t>
  </si>
  <si>
    <t>nejmrazuodolnější stromová kapradina do-12°C</t>
  </si>
  <si>
    <t>Dichondra</t>
  </si>
  <si>
    <t>argentea</t>
  </si>
  <si>
    <t>převislé až 1,5 cm výhon,drobné stříbřitě plst.list.</t>
  </si>
  <si>
    <t>cinerea</t>
  </si>
  <si>
    <t>stříbřité penízkové aromatické listy do-12°C</t>
  </si>
  <si>
    <t>citriodora</t>
  </si>
  <si>
    <t>Blahovičník citronový,velké množství eukal.silic</t>
  </si>
  <si>
    <t>ficifolia</t>
  </si>
  <si>
    <t>fíkovité listy,kytice velkých rudých květů</t>
  </si>
  <si>
    <t>gillii</t>
  </si>
  <si>
    <t>malý str.šedozelené oválné listy,krém.šedá kůra</t>
  </si>
  <si>
    <t>globulus nana</t>
  </si>
  <si>
    <t>Blahovičník zakrslý,modroz.ojíněné listy i do byt.</t>
  </si>
  <si>
    <t>pulverulenta</t>
  </si>
  <si>
    <t xml:space="preserve">keř-malý str.,aromat.modrozelené listy do-12°C </t>
  </si>
  <si>
    <t>Exochorda</t>
  </si>
  <si>
    <t>Hroznovec,keř 3m,efektní bílé květy v hroznech</t>
  </si>
  <si>
    <t>Genipa</t>
  </si>
  <si>
    <t>americana</t>
  </si>
  <si>
    <t>jedlé zelinkavě šedé plody,vhodné na džemy</t>
  </si>
  <si>
    <t>Ginkgo</t>
  </si>
  <si>
    <t>biloba</t>
  </si>
  <si>
    <t>Jinan,dvoulaločné listy s léčivými účinky</t>
  </si>
  <si>
    <t>modesta</t>
  </si>
  <si>
    <t>hliz.teplom.liána do 2m,zvonk.,žlutooranžové kv.</t>
  </si>
  <si>
    <t>galaxy mix</t>
  </si>
  <si>
    <t>Ibišek bahenní,květy až 25cm v průměru do-20°C</t>
  </si>
  <si>
    <t>sabdariffa</t>
  </si>
  <si>
    <t>velké nažloutlé kv. s tmavým jícnem,v.do 120cm</t>
  </si>
  <si>
    <t>Hippophae</t>
  </si>
  <si>
    <t>rhamnoides</t>
  </si>
  <si>
    <t>Rakytník rešetlákový,červ.plody obsah.vitamin C</t>
  </si>
  <si>
    <t>Incarvillea</t>
  </si>
  <si>
    <t>delavayi</t>
  </si>
  <si>
    <t>trvalka,kv.růžově červené 5cm šir.,řepovitý kořen</t>
  </si>
  <si>
    <t>Povijnice s fialovými květy 6cm,dorůstá do 3m</t>
  </si>
  <si>
    <t>linearifolia</t>
  </si>
  <si>
    <t>"Mnohokvět"mrazuvz.do 1,5m trvalka,červené kv.</t>
  </si>
  <si>
    <t>uvaria</t>
  </si>
  <si>
    <t>"Kleopatřina jehla" do 1m,oranžovožluté květy</t>
  </si>
  <si>
    <t>Laburnum</t>
  </si>
  <si>
    <t>anagyroides</t>
  </si>
  <si>
    <t>Štědřenec"Zlatý déšť"keř,žluté hroznov.květenst.</t>
  </si>
  <si>
    <t>Mahonia</t>
  </si>
  <si>
    <t>aguifolium</t>
  </si>
  <si>
    <t>do 1m,listy leskle zelené po okraji zubaté, žlut.k.</t>
  </si>
  <si>
    <t>zapota</t>
  </si>
  <si>
    <t>hnědé jedlé plody smetano-karamelové chuti</t>
  </si>
  <si>
    <t>dysocarpa</t>
  </si>
  <si>
    <t>válcov.růžové kv.s tyčinkami,listy citlivé na dotek</t>
  </si>
  <si>
    <t>colinvauxii</t>
  </si>
  <si>
    <t>vzácná,3cm velké bílé kv.korunka s fial.a bíl.brv.</t>
  </si>
  <si>
    <t>krém.kv.s bílými a fial.brv.6cm vel.červ.jedlé plod.</t>
  </si>
  <si>
    <t>Phyllostachys</t>
  </si>
  <si>
    <t>"Král bambusů"mohutné výhony,ml.výh jsou jedlé</t>
  </si>
  <si>
    <t>engelmanii</t>
  </si>
  <si>
    <t>atraktivní ,měkké,nepichlavé jehlice i pro bonsai</t>
  </si>
  <si>
    <t>velmi husté jehlice na spodní straně bílé,dekorat.</t>
  </si>
  <si>
    <t>pungens glauca</t>
  </si>
  <si>
    <t>Smrk stříbrný,silně stříbrnobílé ojíněné jehlice</t>
  </si>
  <si>
    <t>mugo mughus</t>
  </si>
  <si>
    <t>Borovie kleč,keřovitě poléhavý růst i pro menší z.</t>
  </si>
  <si>
    <t>nigra</t>
  </si>
  <si>
    <t>Borovice černá,dlouhé husté jehlice,rozložená k.</t>
  </si>
  <si>
    <t>jehlice 7-14cm dlouhé z počátku žlutozelené</t>
  </si>
  <si>
    <t>roxburghii</t>
  </si>
  <si>
    <t>nádherná pro pěstování v nádob,částečně zimov.</t>
  </si>
  <si>
    <t>yuannensis</t>
  </si>
  <si>
    <t>Borovice yuanská,vzácná,nádherná málo známá</t>
  </si>
  <si>
    <t>Pěnišník,nízký keř,oranžové květy,jihových.Asie</t>
  </si>
  <si>
    <t>kermesina</t>
  </si>
  <si>
    <t>zakrslý pěnišník, sytě růžové květy</t>
  </si>
  <si>
    <t>mix</t>
  </si>
  <si>
    <t>Pěnišník</t>
  </si>
  <si>
    <t>molle mix</t>
  </si>
  <si>
    <t>Azalka zahradní</t>
  </si>
  <si>
    <t>Schinus</t>
  </si>
  <si>
    <t>mole</t>
  </si>
  <si>
    <t>Pepřovec peruánský,ozdob.převislé větve růž.pl.</t>
  </si>
  <si>
    <t>terebintifolius</t>
  </si>
  <si>
    <t>Brazilský pepřovec,okrasné listy,červ.plod.hroz.</t>
  </si>
  <si>
    <t>mammosum</t>
  </si>
  <si>
    <t>purpurovo růžové kv.,jedovaté žluté dekor.plody</t>
  </si>
  <si>
    <t>sessiliflorum</t>
  </si>
  <si>
    <t>trop.keř,červenohnědé jedlé plody k výr.nápojů</t>
  </si>
  <si>
    <t>"Red Topiro"Orinocké jablko,červené šťav.plody</t>
  </si>
  <si>
    <t>Swinglea</t>
  </si>
  <si>
    <t>glutinosa</t>
  </si>
  <si>
    <t>ost.malý strom,podlouhlé zelené pl.pod.citrusům</t>
  </si>
  <si>
    <t>Syzigium</t>
  </si>
  <si>
    <t>luehmannii</t>
  </si>
  <si>
    <t>bílé paprskovité kv.,malé červené jedlé plody</t>
  </si>
  <si>
    <t>latisectus</t>
  </si>
  <si>
    <t>velké kruhovité vějířovité l.snáší sníh a větší mráz</t>
  </si>
  <si>
    <t>jedlé 8cm velké žlutohnědé plody,malý strom</t>
  </si>
  <si>
    <t>tvoří tmavý kmen,šedozelené až namodralé listy</t>
  </si>
  <si>
    <t>harrimaniae</t>
  </si>
  <si>
    <t>nízký druh,modrozelené listy s bílými vlákny</t>
  </si>
  <si>
    <t>mauritiana</t>
  </si>
  <si>
    <t>oranžové-červ.plody s nasládlou duž. do-10°C</t>
  </si>
  <si>
    <t>3</t>
  </si>
  <si>
    <t>Ceraria</t>
  </si>
  <si>
    <t>fruticulosa</t>
  </si>
  <si>
    <t>pygmaea</t>
  </si>
  <si>
    <t>brevitorta</t>
  </si>
  <si>
    <t>2</t>
  </si>
  <si>
    <t>enormis</t>
  </si>
  <si>
    <t>obesa</t>
  </si>
  <si>
    <t>podagrica</t>
  </si>
  <si>
    <t>Pachypodium</t>
  </si>
  <si>
    <t>bispinosum</t>
  </si>
  <si>
    <t>suculentum</t>
  </si>
  <si>
    <t>Sarcocaulon</t>
  </si>
  <si>
    <t>vanderietiae</t>
  </si>
  <si>
    <t>Uncarina</t>
  </si>
  <si>
    <t>roeoezliana</t>
  </si>
  <si>
    <t>SR</t>
  </si>
  <si>
    <t>Cena je pouze orientační, může se stát, že některá semena budou již vyprodána. K této ceně bude připočteno balné 15,- Kč  a dobírkové poštovné dle aktuálního ceníku pošty</t>
  </si>
  <si>
    <t>The price is only approximate, it may happen that some seeds are olready sold out. Seeds price will be increased by packing 15,- CZK and postage according to the current pricelist post.</t>
  </si>
  <si>
    <t>Na dobírku</t>
  </si>
  <si>
    <t>Převodem</t>
  </si>
  <si>
    <t>Platba  za semena - zaškrtněte</t>
  </si>
  <si>
    <t>Platba za semena 
Převodem na účet / Na dobírku</t>
  </si>
  <si>
    <t xml:space="preserve">bonsaj, ztluštělé kořeny </t>
  </si>
  <si>
    <t>bonsaj, pachykaul</t>
  </si>
  <si>
    <t>hedyotoides</t>
  </si>
  <si>
    <t>persistens</t>
  </si>
  <si>
    <t>squarrosa</t>
  </si>
  <si>
    <t>viguierii v. capuroniana</t>
  </si>
  <si>
    <t>platense</t>
  </si>
  <si>
    <t>velký kaudex, fialový květ</t>
  </si>
  <si>
    <t>quamoclit</t>
  </si>
  <si>
    <t>jasněčervený květ, letnička</t>
  </si>
  <si>
    <t>pachykaul, červený květ</t>
  </si>
  <si>
    <t>Massonia</t>
  </si>
  <si>
    <t>jasminiflora</t>
  </si>
  <si>
    <t>dva velké listy, intenzivní vůně,  cibulovina</t>
  </si>
  <si>
    <t>Mestoklemma</t>
  </si>
  <si>
    <t>tuberosum</t>
  </si>
  <si>
    <t>laudexík,bílý květ</t>
  </si>
  <si>
    <t>směs 4 typů</t>
  </si>
  <si>
    <t>velkokvětá forma, typická barva</t>
  </si>
  <si>
    <t>velký celorůžový květ</t>
  </si>
  <si>
    <t>cibule, bílý květ, pevný větvící se stonek</t>
  </si>
  <si>
    <t>bonsaj. keřík, bílý květ</t>
  </si>
  <si>
    <t>grandidierii</t>
  </si>
  <si>
    <t>pachykaul, žlutý květ</t>
  </si>
  <si>
    <t xml:space="preserve">Uncarina </t>
  </si>
  <si>
    <t>pachykaul,žlutý květ, brzy kvete</t>
  </si>
  <si>
    <t>cupreata</t>
  </si>
  <si>
    <t>široké modrozelené listy,snáší i zamrznutí v půd.</t>
  </si>
  <si>
    <t>guadalajarana</t>
  </si>
  <si>
    <t>široké zelenošedé listy,po okrajích pokryté trny</t>
  </si>
  <si>
    <t>parrasana</t>
  </si>
  <si>
    <t>malá kompak.růžice,široké modroš.list.do-10°C</t>
  </si>
  <si>
    <t>parryi v.couesii</t>
  </si>
  <si>
    <t>atraktivní,mírně vzrůs.kompak.,mrazuvzd.do-15°C</t>
  </si>
  <si>
    <t>parryi neomexicana</t>
  </si>
  <si>
    <t>modrozel.listy v husté růžici,mrazuvzd.do-20°C</t>
  </si>
  <si>
    <t>parryi v.truncata</t>
  </si>
  <si>
    <t>vzácná kompaktní,krátké širokéstříbřitě zel.listy</t>
  </si>
  <si>
    <t>šedě pruhované listy,snáší mírný mráz,Oaxaca</t>
  </si>
  <si>
    <t>stricta v. nana</t>
  </si>
  <si>
    <t>zakrslá,úzké jehlicovité šedoz.listy v. do 30 cm</t>
  </si>
  <si>
    <t>"Huasteca Canyon"zelené listy s bílou ktesbou</t>
  </si>
  <si>
    <t>vivipara</t>
  </si>
  <si>
    <t>(A.angustifolia) list.svět.zel. s šedým nádechem</t>
  </si>
  <si>
    <t>vera   (barbadensis)</t>
  </si>
  <si>
    <t>Aloe pravá známá svými léčivými účinky</t>
  </si>
  <si>
    <t>dregei</t>
  </si>
  <si>
    <t>vytváří kaudex,rozdílné listy od B.part.a richard.</t>
  </si>
  <si>
    <t xml:space="preserve">Begonia </t>
  </si>
  <si>
    <t>richardiana</t>
  </si>
  <si>
    <t>bílé květy,vytváří kaudex,zajímavý sukulentní druh</t>
  </si>
  <si>
    <t>Bursera</t>
  </si>
  <si>
    <t>simaruba</t>
  </si>
  <si>
    <t>tlustý rozvětvený kmen,s černou odlupuj.kůrou</t>
  </si>
  <si>
    <t>paniculata s.sinuata</t>
  </si>
  <si>
    <t>ztlust.koř.u báze zesílený kmen,vhod.pro bonsai</t>
  </si>
  <si>
    <t>sphaerocephala</t>
  </si>
  <si>
    <t>ztlust.kořeny,vhodná pro bonsai,zel.vykraj.listy</t>
  </si>
  <si>
    <t>Cyphostemma</t>
  </si>
  <si>
    <t>juttae</t>
  </si>
  <si>
    <t>ztlustlý kmen,modrozelené listy</t>
  </si>
  <si>
    <t>Dasylirion</t>
  </si>
  <si>
    <t>guadrangulatum</t>
  </si>
  <si>
    <t>silný robustní kmenúzké trávovité listy v koruně</t>
  </si>
  <si>
    <t>velmi vzácý druh,bílé květy s rudými prašníky</t>
  </si>
  <si>
    <t>žlutooranžové kv.s bíl.skvrnou 15cm velké,bonsai</t>
  </si>
  <si>
    <t>sukul.keříček 10 cm v.růžovofialové kv.šedozel.l.</t>
  </si>
  <si>
    <t>fialovo-růžové květy,kobercovitý růst,mrazuvzd.</t>
  </si>
  <si>
    <t>elephantipes v.mont.</t>
  </si>
  <si>
    <t>vytváří hrbolatý kaudex s rozbrázděným povrch.</t>
  </si>
  <si>
    <t>lilacina</t>
  </si>
  <si>
    <t>Šedě-bíle ojíněné listy s růž.nádech.,simetr.růž.</t>
  </si>
  <si>
    <t>aurea</t>
  </si>
  <si>
    <t>vytváří silné vzdušné kořeny,rozl.k.,vh.pro bonsai</t>
  </si>
  <si>
    <t>palmeri</t>
  </si>
  <si>
    <t>ztlustlý šedý kmen,srdčité listy,vh. pro bonsai</t>
  </si>
  <si>
    <t>densiflorum v.densifl.</t>
  </si>
  <si>
    <t>zakrslý,kaudiciformní druh,žluté květy,rozvět.výh.</t>
  </si>
  <si>
    <t>eburneum</t>
  </si>
  <si>
    <t>vzácné,nízké rozvětvené výhony,žluté květy</t>
  </si>
  <si>
    <t>horombense</t>
  </si>
  <si>
    <t>zakrslý druh,ztlustlé rozvětvené kmínky,žluté kv.</t>
  </si>
  <si>
    <t>rosulatum sub.rosul.</t>
  </si>
  <si>
    <t>vytváří kaudex s kroucenými výhony,žluté květy</t>
  </si>
  <si>
    <t>Pachira</t>
  </si>
  <si>
    <t>guinata</t>
  </si>
  <si>
    <t>od spodu silný trnitý kmen,velké bílé květy</t>
  </si>
  <si>
    <t>Phytolacca</t>
  </si>
  <si>
    <t>dioica</t>
  </si>
  <si>
    <t>od báze vytváří silný ztlustlý kmen,vh.pro bonsai</t>
  </si>
  <si>
    <t>irae</t>
  </si>
  <si>
    <t>vytváří kulatý kaudex,trub.růžové kv.plst.listy</t>
  </si>
  <si>
    <t>baileana</t>
  </si>
  <si>
    <t>modrozelené jemně zpeř.listy,zlatožlut.hrozn.kv.</t>
  </si>
  <si>
    <t>palmatum atropurpur.</t>
  </si>
  <si>
    <t>červené jemně stříhané listy,nižší vzrůst, bonsai</t>
  </si>
  <si>
    <t>australis fialový</t>
  </si>
  <si>
    <t>(Mini datura)fialové zvonkové květy,stále zelený</t>
  </si>
  <si>
    <t>australis modrý</t>
  </si>
  <si>
    <t>(Mini datura)stálezelený keř,modré zvonk.květy</t>
  </si>
  <si>
    <t xml:space="preserve">julibrissin </t>
  </si>
  <si>
    <t>Amomum</t>
  </si>
  <si>
    <t>maximum</t>
  </si>
  <si>
    <t>(A.dealbatum)Zázvor u báze červený, do 2,5m</t>
  </si>
  <si>
    <t>manglesii</t>
  </si>
  <si>
    <t>"Klokaní tlapky"tm.červené květy pokryté chlupy</t>
  </si>
  <si>
    <t>densiflorus Meyerii</t>
  </si>
  <si>
    <t>vzpřímené husté výhony,trsovitě rostoucí</t>
  </si>
  <si>
    <t>cibulovina, tm.modré květy s čern.až vínové skvr.</t>
  </si>
  <si>
    <t xml:space="preserve">boliviensis </t>
  </si>
  <si>
    <t>červené zvonkové květy,převisy až 50cm,hliznatá</t>
  </si>
  <si>
    <t>bílé zajímavé květy,silně převislá,vytváří hlízu</t>
  </si>
  <si>
    <t>Bidy Bop Orange</t>
  </si>
  <si>
    <t>balkonovka s oranžovými květy,bohaté kvetení</t>
  </si>
  <si>
    <t>triplinervia Hawaian</t>
  </si>
  <si>
    <t>Flare Yellow Red Star,žluté kv.s červ.hvěz.balk.</t>
  </si>
  <si>
    <t>Brahea</t>
  </si>
  <si>
    <t>armata</t>
  </si>
  <si>
    <t>dekor.palma s vějíř.stříbrno-modrými list.do-10°C</t>
  </si>
  <si>
    <t>červenožluté zvoncovité květy dlouhé 20 cm</t>
  </si>
  <si>
    <t>sanguinea aurea</t>
  </si>
  <si>
    <t>zlatožluté zvon.květy 20 cm dlouhé,vzácná variet.</t>
  </si>
  <si>
    <t>Butea</t>
  </si>
  <si>
    <t>monosperma</t>
  </si>
  <si>
    <t>"Papouščí strom"oranžovo-červené květy v hroz.</t>
  </si>
  <si>
    <t>Byrsonia</t>
  </si>
  <si>
    <t>crassifolia</t>
  </si>
  <si>
    <t>vonné žluto-oranžové plody do marmelád,ma.keř</t>
  </si>
  <si>
    <t>Canarina</t>
  </si>
  <si>
    <t>Cosmos</t>
  </si>
  <si>
    <t>bipinnatus"Capriola"</t>
  </si>
  <si>
    <t>letnička,bílé kv.s růž. Okrajem a purpur.stř.</t>
  </si>
  <si>
    <t>bipinnatus"Rubenza"</t>
  </si>
  <si>
    <t>letnička,rubín.červené kv.se později mění na růž.</t>
  </si>
  <si>
    <t>bipinnatus"Xanthos"</t>
  </si>
  <si>
    <t>let.,světle žluté kv.s bílým probarvením,60-70cm</t>
  </si>
  <si>
    <t>Cuphea</t>
  </si>
  <si>
    <t>hyssopifolia</t>
  </si>
  <si>
    <t>"Japonská myrta"nízký st.zel.k.množství růž.kv.</t>
  </si>
  <si>
    <t>medularis</t>
  </si>
  <si>
    <t>atrakt.strom.kapradina,kmen řerná vlákna,do-6°C</t>
  </si>
  <si>
    <t>palma, hladký červený štíhlý kmínek, zpeř.list.</t>
  </si>
  <si>
    <t>Dahlia</t>
  </si>
  <si>
    <t>"Stromová jiřina"do 3m,hlízy,bílé kv.s fialovým stř</t>
  </si>
  <si>
    <t>Dais</t>
  </si>
  <si>
    <t>cotinifolia</t>
  </si>
  <si>
    <t>malý okr.str.,růžové květ. již 3.rokem,rychle rost.</t>
  </si>
  <si>
    <t>Elettaria</t>
  </si>
  <si>
    <t>cardamomum</t>
  </si>
  <si>
    <t>Pravý Kardamovník-Zázvor,vysoký do 3m,orch.kv.</t>
  </si>
  <si>
    <t>Epiphyllum (Phyllocactus)</t>
  </si>
  <si>
    <t>angulifer</t>
  </si>
  <si>
    <t>bílé nebo světle žlut.květy 20cm dl. ,7cm široké</t>
  </si>
  <si>
    <t>hybr.Grossbluming</t>
  </si>
  <si>
    <t>Epifitický listový kaktus,nádherné velké květy</t>
  </si>
  <si>
    <t>vytváří silné vzdušné kořeny,vhodný pro bonsai</t>
  </si>
  <si>
    <t>habrophylla</t>
  </si>
  <si>
    <t>vel.okr.listy,jedlé plody do ovoc.koláčů</t>
  </si>
  <si>
    <t>ferrugineus</t>
  </si>
  <si>
    <t>květy 2-3cm růžové-korálově červené,keř do 1,5m</t>
  </si>
  <si>
    <t>humilis v.cerifera</t>
  </si>
  <si>
    <t>Palma s vějířovit. modro-stříbrnými listy, do-14°C</t>
  </si>
  <si>
    <t>Jaltomata</t>
  </si>
  <si>
    <t>cajacayensis</t>
  </si>
  <si>
    <t>vzácný tepl.bylin.keř 1m,jedlé oranž.slad.plody</t>
  </si>
  <si>
    <t>procumbens</t>
  </si>
  <si>
    <t>kulaté černé plody 1.rokem,konzumace za syr.</t>
  </si>
  <si>
    <t>Livistona</t>
  </si>
  <si>
    <t>atrakt.vějířovitá palma velké tmavě zelené listy</t>
  </si>
  <si>
    <t>Momordica</t>
  </si>
  <si>
    <t>cochinchiensis</t>
  </si>
  <si>
    <t>vytrvalá dvoudomá tepl.popínavka,oranžové plody</t>
  </si>
  <si>
    <t>Mukia</t>
  </si>
  <si>
    <t>maderaspatana</t>
  </si>
  <si>
    <t>pnoucí léčivá bylina,drobné červené jedlé plody</t>
  </si>
  <si>
    <t xml:space="preserve">Partenocissus </t>
  </si>
  <si>
    <t>guinguefolia</t>
  </si>
  <si>
    <t>Přísavník pětilistý,rychle rostoucí, červ.listy</t>
  </si>
  <si>
    <t>jedlé žlutooranž. plody,růžovofialové kv.bílé brvy</t>
  </si>
  <si>
    <t>kulaté jedlé černé plody,krém.až žlut.z.kv.fial.br.</t>
  </si>
  <si>
    <t>coryacea</t>
  </si>
  <si>
    <t>bílé nažloutlé kv.tm.fial.brvy,kulaté fialové.plody</t>
  </si>
  <si>
    <t>foetida v.foetida</t>
  </si>
  <si>
    <t>nitida</t>
  </si>
  <si>
    <t>vzácná,jedlé oranžové plody,ml.b.kv.fial.b.brvy</t>
  </si>
  <si>
    <t>tenuifila</t>
  </si>
  <si>
    <t>bílé kv.s levand.brvami,jedlé žluté plody</t>
  </si>
  <si>
    <t>warmingii</t>
  </si>
  <si>
    <t>modrofial. jedlé plody,kv. 4cm s modr.b.brv.</t>
  </si>
  <si>
    <t>"Colombia Select"Peruánská třešeň,jedlé plody</t>
  </si>
  <si>
    <t>Piper</t>
  </si>
  <si>
    <t>longum</t>
  </si>
  <si>
    <t>Pepřovník,plody jako koření,pálivější než čer.pepř</t>
  </si>
  <si>
    <t>"Handsome flat-pea"zářívé žlutooranžové květy</t>
  </si>
  <si>
    <t>Prosopis</t>
  </si>
  <si>
    <t>alba</t>
  </si>
  <si>
    <t>"Bílý rohovník"banánový rohovník",plody sladké</t>
  </si>
  <si>
    <t>cynaroides</t>
  </si>
  <si>
    <t>veliké růžovočervené květné hlavy,keř 0,5-2m</t>
  </si>
  <si>
    <t>eximia</t>
  </si>
  <si>
    <t xml:space="preserve">purpurové květné hlavy 15cm,keř 1-2m </t>
  </si>
  <si>
    <t>Pouteria</t>
  </si>
  <si>
    <t>caimito</t>
  </si>
  <si>
    <t>ovocný tropický strom,10cm jedlé oválné plody</t>
  </si>
  <si>
    <t>Schotia</t>
  </si>
  <si>
    <t>brachypetala</t>
  </si>
  <si>
    <t>malý strom,tmavě červené květy ve shluku</t>
  </si>
  <si>
    <t>garipense</t>
  </si>
  <si>
    <t>"mini Pepino"krémově žluté plody,purpur.pruhy</t>
  </si>
  <si>
    <t>muricatum Gigant</t>
  </si>
  <si>
    <t>Pepino,žlutooranžové vejčit.plody chutí cukr.mel.</t>
  </si>
  <si>
    <t>Strophanthus</t>
  </si>
  <si>
    <t>boivinii</t>
  </si>
  <si>
    <t>vzácný,neobvyklé oranžovo-žlut. kv.s pruh.hrdlem</t>
  </si>
  <si>
    <t xml:space="preserve">capensis </t>
  </si>
  <si>
    <t xml:space="preserve">svítivě červené kv. v hroznech,keř 1,5m,stálezel. </t>
  </si>
  <si>
    <t>speciosissima</t>
  </si>
  <si>
    <t>Protea australská velké červené květy,zubaté lis.</t>
  </si>
  <si>
    <t>fragrans</t>
  </si>
  <si>
    <t>trvanl.teplomilná.popínavka,bílé květy 4-6cm</t>
  </si>
  <si>
    <t>wagnerianus</t>
  </si>
  <si>
    <t>menší vějířovité listy,mrazuvzdorný do -17°C</t>
  </si>
  <si>
    <t>thompsoniana</t>
  </si>
  <si>
    <t>vzácnější,modré listy mrazuvzdorná do -25°C</t>
  </si>
  <si>
    <t>Adenium</t>
  </si>
  <si>
    <t>obesum</t>
  </si>
  <si>
    <t>červený květ</t>
  </si>
  <si>
    <t>parviflora</t>
  </si>
  <si>
    <t>5</t>
  </si>
  <si>
    <t>Albuca</t>
  </si>
  <si>
    <t>shawii</t>
  </si>
  <si>
    <t>cibulovina</t>
  </si>
  <si>
    <t>10</t>
  </si>
  <si>
    <t>Dorstenia</t>
  </si>
  <si>
    <t>contrajerva</t>
  </si>
  <si>
    <t>Fosterela</t>
  </si>
  <si>
    <t>penduliflora</t>
  </si>
  <si>
    <t>sukulentní bromélie</t>
  </si>
  <si>
    <t>30</t>
  </si>
  <si>
    <t>Gossypium</t>
  </si>
  <si>
    <t>herbaceum</t>
  </si>
  <si>
    <t>Bavlník _bílý květ</t>
  </si>
  <si>
    <t>Mirabilis</t>
  </si>
  <si>
    <t>jalapa</t>
  </si>
  <si>
    <t>obří kaudex</t>
  </si>
  <si>
    <t>Ornithogallum</t>
  </si>
  <si>
    <t>caudatum</t>
  </si>
  <si>
    <t>kaudex</t>
  </si>
  <si>
    <t>Pelargonium</t>
  </si>
  <si>
    <t>aridum</t>
  </si>
  <si>
    <t>přírodní sukulentní bonsai</t>
  </si>
  <si>
    <t>peltatum</t>
  </si>
  <si>
    <t>Původní převislý muškát z JAR</t>
  </si>
  <si>
    <t>Puya</t>
  </si>
  <si>
    <t>mirabilis</t>
  </si>
  <si>
    <t xml:space="preserve">Sedum </t>
  </si>
  <si>
    <t>vypadá jako echeveria</t>
  </si>
  <si>
    <t>50</t>
  </si>
  <si>
    <t>Senecio</t>
  </si>
  <si>
    <t>sempervivus</t>
  </si>
  <si>
    <t>Talinum</t>
  </si>
  <si>
    <t>JGR</t>
  </si>
  <si>
    <t>Naudesnek Pass</t>
  </si>
  <si>
    <t>žlutý voňavý květ</t>
  </si>
  <si>
    <t>6</t>
  </si>
  <si>
    <t>Anacampseros</t>
  </si>
  <si>
    <t>namaquensis</t>
  </si>
  <si>
    <t>Witwater</t>
  </si>
  <si>
    <t>subnuda</t>
  </si>
  <si>
    <t>Vereniging</t>
  </si>
  <si>
    <t xml:space="preserve">Avonia </t>
  </si>
  <si>
    <t>ustulata</t>
  </si>
  <si>
    <t>E of Klaastroom</t>
  </si>
  <si>
    <t>tlustý kořen, liána s velkými květy</t>
  </si>
  <si>
    <t>15</t>
  </si>
  <si>
    <t>Bulbine</t>
  </si>
  <si>
    <t>natalensis</t>
  </si>
  <si>
    <t>Singida prov., Tanzania, kaudex</t>
  </si>
  <si>
    <t xml:space="preserve">Dudleya </t>
  </si>
  <si>
    <t>nesiotica</t>
  </si>
  <si>
    <t>zimní, drobná</t>
  </si>
  <si>
    <t>4</t>
  </si>
  <si>
    <t xml:space="preserve">Echeveria </t>
  </si>
  <si>
    <t>gibbiflora</t>
  </si>
  <si>
    <t>Santiago Quiotepec, Oax., Mexico</t>
  </si>
  <si>
    <t>paniculatum</t>
  </si>
  <si>
    <t>Catamarca, Argentina, tlustý kořen, růž. Květ</t>
  </si>
  <si>
    <t>8</t>
  </si>
  <si>
    <t>RM</t>
  </si>
  <si>
    <t>arachnoides</t>
  </si>
  <si>
    <t>Signallberg</t>
  </si>
  <si>
    <t>Loeriesfontein</t>
  </si>
  <si>
    <t>zmes foriem</t>
  </si>
  <si>
    <t>gracilis</t>
  </si>
  <si>
    <t xml:space="preserve">baeseckei </t>
  </si>
  <si>
    <t>crinita - kaudex</t>
  </si>
  <si>
    <t>Harras</t>
  </si>
  <si>
    <t>Eendoorn</t>
  </si>
  <si>
    <t xml:space="preserve">crinita -  BGK </t>
  </si>
  <si>
    <t>dielsiana</t>
  </si>
  <si>
    <t>IB 7266</t>
  </si>
  <si>
    <t>filamentosa ssp namaquensis</t>
  </si>
  <si>
    <t xml:space="preserve">   /N. of Welcome Khamiesberg /</t>
  </si>
  <si>
    <t>filamentosa ssp filamentosa</t>
  </si>
  <si>
    <t>Karrachab Poort</t>
  </si>
  <si>
    <t>UL 105  26 km N of Varnsdhorp</t>
  </si>
  <si>
    <t>filamentosa ssp tomentosa</t>
  </si>
  <si>
    <t xml:space="preserve">IB 7307 / Nauchas / </t>
  </si>
  <si>
    <t>karasmontana</t>
  </si>
  <si>
    <t xml:space="preserve"> / Seekdegat /</t>
  </si>
  <si>
    <t xml:space="preserve"> / DMC 11863 - Darlingston Damm /</t>
  </si>
  <si>
    <t>lanceolata</t>
  </si>
  <si>
    <t xml:space="preserve"> GR 94 / PV /</t>
  </si>
  <si>
    <t xml:space="preserve"> / Augrabies /</t>
  </si>
  <si>
    <t xml:space="preserve">red leaves </t>
  </si>
  <si>
    <t xml:space="preserve"> / PV 788 /</t>
  </si>
  <si>
    <t>marlothii</t>
  </si>
  <si>
    <t xml:space="preserve"> / Moderport /</t>
  </si>
  <si>
    <t>Wolf Hoeck</t>
  </si>
  <si>
    <t>Mexico  hľuza</t>
  </si>
  <si>
    <t>parviflorus</t>
  </si>
  <si>
    <t>SB 684 Sprinbok</t>
  </si>
  <si>
    <t xml:space="preserve">marlothii affinis </t>
  </si>
  <si>
    <t xml:space="preserve">PV </t>
  </si>
  <si>
    <t>retusa</t>
  </si>
  <si>
    <t>26 km S. Bottenkloof Pass</t>
  </si>
  <si>
    <t xml:space="preserve">sp ex  Pavlíček </t>
  </si>
  <si>
    <t xml:space="preserve"> S 391 </t>
  </si>
  <si>
    <t>retusa f lanigera</t>
  </si>
  <si>
    <t>BB017</t>
  </si>
  <si>
    <t>rufescens</t>
  </si>
  <si>
    <t>rufescens cv ,SUN RISE,</t>
  </si>
  <si>
    <t>variegatná forma / variegatet form</t>
  </si>
  <si>
    <t>sp</t>
  </si>
  <si>
    <t xml:space="preserve"> SB 7998 - CM 223 / Springbok /</t>
  </si>
  <si>
    <t>Langeberg / arachnoides ? /</t>
  </si>
  <si>
    <t xml:space="preserve">sp ? </t>
  </si>
  <si>
    <t xml:space="preserve"> biely kvet - white flower </t>
  </si>
  <si>
    <t>vanntheilii /miniatura/</t>
  </si>
  <si>
    <t>DT2466, IB11955, Anenous Pass, N of Steinkopf,46/07</t>
  </si>
  <si>
    <t>subnuda namaquensis sp</t>
  </si>
  <si>
    <t xml:space="preserve"> UL 478 / Riet Boom /</t>
  </si>
  <si>
    <t xml:space="preserve"> UL 328</t>
  </si>
  <si>
    <t>Avonia</t>
  </si>
  <si>
    <t xml:space="preserve"> papyracea</t>
  </si>
  <si>
    <t>ustulata - mallei</t>
  </si>
  <si>
    <t xml:space="preserve"> / New Bethesda /</t>
  </si>
  <si>
    <t xml:space="preserve">sp </t>
  </si>
  <si>
    <t xml:space="preserve"> PV </t>
  </si>
  <si>
    <t>Adromischus</t>
  </si>
  <si>
    <t xml:space="preserve">zmes druhov </t>
  </si>
  <si>
    <t>BB</t>
  </si>
  <si>
    <t>foetida</t>
  </si>
  <si>
    <t>cv Borega / Pachyveria  /</t>
  </si>
  <si>
    <t>ech.  La Rega x pachyphytum</t>
  </si>
  <si>
    <t>amygdaloides</t>
  </si>
  <si>
    <t>skalka - hardy</t>
  </si>
  <si>
    <t>Ephorbia</t>
  </si>
  <si>
    <t>gorgonis</t>
  </si>
  <si>
    <t xml:space="preserve">tubiglans </t>
  </si>
  <si>
    <t>Cotyledon</t>
  </si>
  <si>
    <t>orbiculata</t>
  </si>
  <si>
    <t>Jovibarba</t>
  </si>
  <si>
    <t>heufelii</t>
  </si>
  <si>
    <t xml:space="preserve">pendurata  </t>
  </si>
  <si>
    <t>cafra</t>
  </si>
  <si>
    <t>napiforme</t>
  </si>
  <si>
    <t>qudalupense</t>
  </si>
  <si>
    <t>striatum</t>
  </si>
  <si>
    <t>teretifolium</t>
  </si>
  <si>
    <t>Aloinopsis</t>
  </si>
  <si>
    <t>Carbobrothus</t>
  </si>
  <si>
    <t>Caruanthus</t>
  </si>
  <si>
    <t>aberdense</t>
  </si>
  <si>
    <t>boseranum</t>
  </si>
  <si>
    <t>caudex</t>
  </si>
  <si>
    <t>caroocium</t>
  </si>
  <si>
    <t>cooperi f cooperi</t>
  </si>
  <si>
    <t>cooperi f bicolor</t>
  </si>
  <si>
    <t>herbaeum</t>
  </si>
  <si>
    <t>lydenburgenese</t>
  </si>
  <si>
    <t>davyi</t>
  </si>
  <si>
    <t>steytlerae</t>
  </si>
  <si>
    <t>PV 1213 / Moderport /</t>
  </si>
  <si>
    <t>Maša  rose flower</t>
  </si>
  <si>
    <t>DARK PURPLE</t>
  </si>
  <si>
    <t>Kultivar</t>
  </si>
  <si>
    <t>John PROFIT</t>
  </si>
  <si>
    <t xml:space="preserve">MESA VERDE </t>
  </si>
  <si>
    <t>Kelaidonis Kultivar</t>
  </si>
  <si>
    <t>PERFEKT ORANGE</t>
  </si>
  <si>
    <t>RED STRONGRED</t>
  </si>
  <si>
    <t>RED MOUNTAIN</t>
  </si>
  <si>
    <t>TOPAZ</t>
  </si>
  <si>
    <t>VIOLLETTE STARR</t>
  </si>
  <si>
    <t xml:space="preserve">Delosperma   </t>
  </si>
  <si>
    <t>Dinteranthus</t>
  </si>
  <si>
    <t>microspermus</t>
  </si>
  <si>
    <t>ssp puberulus</t>
  </si>
  <si>
    <t>Drosanthemum</t>
  </si>
  <si>
    <t>hispidum</t>
  </si>
  <si>
    <t>Faucaria</t>
  </si>
  <si>
    <t>zmes</t>
  </si>
  <si>
    <t>Glottiphyllum</t>
  </si>
  <si>
    <t>Hereroa</t>
  </si>
  <si>
    <t>Chasmatophyllum</t>
  </si>
  <si>
    <t>dinterae</t>
  </si>
  <si>
    <t>musculinum</t>
  </si>
  <si>
    <t>Mestoclema</t>
  </si>
  <si>
    <t>macrorhizum</t>
  </si>
  <si>
    <t>Titanopsis</t>
  </si>
  <si>
    <t>calcarea</t>
  </si>
  <si>
    <t>Lithops</t>
  </si>
  <si>
    <t>fulviceps</t>
  </si>
  <si>
    <t>gracilidelineata</t>
  </si>
  <si>
    <t>hallii ochracea</t>
  </si>
  <si>
    <t>z rastlin C 136</t>
  </si>
  <si>
    <t>hookeri susanae</t>
  </si>
  <si>
    <t>jullii ss+C17p fullerii</t>
  </si>
  <si>
    <t>jullii fuscous form</t>
  </si>
  <si>
    <t xml:space="preserve">jullii </t>
  </si>
  <si>
    <t>Kikushoiyoku, Shimada</t>
  </si>
  <si>
    <t>lesliei ssp borschelii</t>
  </si>
  <si>
    <t>lesliei ssp marianiae</t>
  </si>
  <si>
    <t>pseudotruncatella zmes</t>
  </si>
  <si>
    <t>schwantesii  rugosa</t>
  </si>
  <si>
    <t>schwantesiissp  urikonensis</t>
  </si>
  <si>
    <t>schwantesii zmes</t>
  </si>
  <si>
    <t>zmesM2</t>
  </si>
  <si>
    <t>lomatophylloides</t>
  </si>
  <si>
    <t>RN</t>
  </si>
  <si>
    <t>sběr 2018, rosnatka, středně velká, nenáročná</t>
  </si>
  <si>
    <t>100</t>
  </si>
  <si>
    <t>sběr 2018, rosnatka, menší velikosti, nenáročná</t>
  </si>
  <si>
    <t>sběr 2018, krásná červeně zbarvená, středně náročná</t>
  </si>
  <si>
    <t>sběr 2018, mrazuvzdorná, středně velká, nenáročná</t>
  </si>
  <si>
    <t>sběr 2018, rosnatka, drobné velikosti, středně náročná</t>
  </si>
  <si>
    <t>Tsitsikamma, National park RSA; sběr 2018, středně náročná, vzácná</t>
  </si>
  <si>
    <t>sběr 2018, menší velikosti, středně náročná</t>
  </si>
  <si>
    <t>sběr 2018, špirlice, velké rostliny, nádherné květy, nenáročná</t>
  </si>
  <si>
    <t>MH</t>
  </si>
  <si>
    <t>PN</t>
  </si>
  <si>
    <t>Omán</t>
  </si>
  <si>
    <t>Ostatní semena</t>
  </si>
  <si>
    <t>28</t>
  </si>
  <si>
    <t>Drosera</t>
  </si>
  <si>
    <t>capensis All red</t>
  </si>
  <si>
    <t>capensis Narrow leaf</t>
  </si>
  <si>
    <t>capensis White flower</t>
  </si>
  <si>
    <t>capillaris</t>
  </si>
  <si>
    <t>filiformis</t>
  </si>
  <si>
    <t>natalensis pink</t>
  </si>
  <si>
    <t>natalensis red</t>
  </si>
  <si>
    <t>spathulata</t>
  </si>
  <si>
    <t>spathulata var lovellae</t>
  </si>
  <si>
    <t>tokaensis</t>
  </si>
  <si>
    <t>Sarracenia</t>
  </si>
  <si>
    <t>purpurea subsp. purpurea f. heterophylla</t>
  </si>
  <si>
    <r>
      <rPr>
        <b/>
        <sz val="11"/>
        <color indexed="8"/>
        <rFont val="Calibri"/>
        <family val="2"/>
        <charset val="238"/>
      </rPr>
      <t xml:space="preserve">Objednávky adresujte Petru Hoffmannovi na email </t>
    </r>
    <r>
      <rPr>
        <b/>
        <u/>
        <sz val="11"/>
        <color indexed="12"/>
        <rFont val="Calibri"/>
        <family val="2"/>
        <charset val="238"/>
      </rPr>
      <t>petr.hoffmann73@gmail.com</t>
    </r>
    <r>
      <rPr>
        <sz val="11"/>
        <color theme="1"/>
        <rFont val="Calibri"/>
        <family val="2"/>
        <charset val="238"/>
        <scheme val="minor"/>
      </rPr>
      <t xml:space="preserve">
Objednávejte nejlépe vyplněním zasílací adresy (na konci tabulky) a sloupce I (vaše objednávka) na tomto listu. Případně vyplněním objednávkového formuláře (viz. druhý list tohoto dokumentu -  obj. kód včetně značky dodavatele).  Uzávěrka objednávek bude 15. 1. 2019. Po tomto datu nebudou objednávky registrovány a vyřizovány. Semena budou rozesílána v průběhu února 2019, buď na dobírku nebo po platbě předem na účet.  Jestliže nějaká semena z objednávky nebudou v zásilce, znamená to, že již byla vyprodána.
Order by filling column (your order) on the sheet and your address.  The seeds will be distributed during Ferbruary 2019. If any seeds of orders will not be in the shipment, it means that is already sold out.                                                                                                                                                                                                                                                          Akce se zúčastnili tito dodavatelé / These suppliers have delivered seeds: pod značkou / suppliers: BB - Boris Bokotej, JGR - Jan Gratias, LM - Ladislav Mitiska, MH - Miroslav Homolka, PD - Petr Duban,  RM - Radmila Matulová a Jiří Maule, RN - Rostislav Novák, SR - Svatopluk Ryba </t>
    </r>
  </si>
  <si>
    <t>Price (CZK)</t>
  </si>
  <si>
    <t>cena (Kč)</t>
  </si>
  <si>
    <t>Price per item (CZK)</t>
  </si>
  <si>
    <t>cena za položku (Kč)</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</si>
</sst>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quot;Kč&quot;"/>
    <numFmt numFmtId="165" formatCode="#,##0.00\ [$€-1]"/>
  </numFmts>
  <fonts count="16" x14ac:knownFonts="1">
    <font>
      <sz val="11"/>
      <color theme="1"/>
      <name val="Calibri"/>
      <family val="2"/>
      <charset val="238"/>
      <scheme val="minor"/>
    </font>
    <font>
      <sz val="11"/>
      <color indexed="8"/>
      <name val="Calibri"/>
      <family val="2"/>
      <charset val="238"/>
    </font>
    <font>
      <sz val="11"/>
      <name val="Calibri"/>
      <family val="2"/>
      <charset val="238"/>
    </font>
    <font>
      <b/>
      <sz val="11"/>
      <color indexed="8"/>
      <name val="Calibri"/>
      <family val="2"/>
      <charset val="238"/>
    </font>
    <font>
      <b/>
      <u/>
      <sz val="11"/>
      <color indexed="12"/>
      <name val="Calibri"/>
      <family val="2"/>
      <charset val="238"/>
    </font>
    <font>
      <u/>
      <sz val="11"/>
      <color indexed="12"/>
      <name val="Arial"/>
      <family val="2"/>
      <charset val="238"/>
    </font>
    <font>
      <sz val="12"/>
      <name val="Arial CE"/>
      <charset val="238"/>
    </font>
    <font>
      <sz val="22"/>
      <name val="Arial CE"/>
      <charset val="238"/>
    </font>
    <font>
      <b/>
      <sz val="11"/>
      <color theme="1"/>
      <name val="Calibri"/>
      <family val="2"/>
      <charset val="238"/>
      <scheme val="minor"/>
    </font>
    <font>
      <u/>
      <sz val="11"/>
      <color theme="10"/>
      <name val="Calibri"/>
      <family val="2"/>
      <charset val="238"/>
    </font>
    <font>
      <sz val="11"/>
      <color theme="1"/>
      <name val="Calibri"/>
      <family val="2"/>
      <charset val="238"/>
    </font>
    <font>
      <sz val="11"/>
      <color rgb="FF000000"/>
      <name val="Calibri"/>
      <family val="2"/>
      <charset val="238"/>
    </font>
    <font>
      <b/>
      <sz val="11"/>
      <color theme="1"/>
      <name val="Calibri"/>
      <family val="2"/>
      <charset val="238"/>
    </font>
    <font>
      <sz val="16"/>
      <color theme="1"/>
      <name val="Calibri"/>
      <family val="2"/>
      <charset val="238"/>
    </font>
    <font>
      <sz val="12"/>
      <color rgb="FF222222"/>
      <name val="Arial"/>
      <family val="2"/>
      <charset val="238"/>
    </font>
    <font>
      <b/>
      <sz val="20"/>
      <color theme="1"/>
      <name val="Calibri"/>
      <family val="2"/>
      <charset val="238"/>
    </font>
  </fonts>
  <fills count="8">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rgb="FFCCFFCC"/>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double">
        <color indexed="64"/>
      </right>
      <top style="thin">
        <color indexed="64"/>
      </top>
      <bottom/>
      <diagonal/>
    </border>
    <border>
      <left style="thin">
        <color indexed="64"/>
      </left>
      <right/>
      <top style="thin">
        <color indexed="64"/>
      </top>
      <bottom style="double">
        <color indexed="64"/>
      </bottom>
      <diagonal/>
    </border>
    <border>
      <left style="double">
        <color indexed="64"/>
      </left>
      <right/>
      <top style="thin">
        <color indexed="64"/>
      </top>
      <bottom style="double">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 fillId="0" borderId="0"/>
  </cellStyleXfs>
  <cellXfs count="149">
    <xf numFmtId="0" fontId="0" fillId="0" borderId="0" xfId="0"/>
    <xf numFmtId="0" fontId="0" fillId="6" borderId="1" xfId="0" applyFill="1" applyBorder="1" applyAlignment="1" applyProtection="1">
      <alignment horizontal="center" vertical="top" wrapText="1"/>
      <protection locked="0"/>
    </xf>
    <xf numFmtId="0" fontId="0" fillId="7" borderId="11" xfId="0" applyFill="1" applyBorder="1" applyAlignment="1">
      <alignment horizontal="center" vertical="center"/>
    </xf>
    <xf numFmtId="0" fontId="0" fillId="7" borderId="0" xfId="0" applyFill="1" applyBorder="1" applyAlignment="1">
      <alignment horizontal="center" vertical="center"/>
    </xf>
    <xf numFmtId="0" fontId="0" fillId="7" borderId="12" xfId="0" applyFill="1" applyBorder="1" applyAlignment="1">
      <alignment horizontal="center" vertical="center"/>
    </xf>
    <xf numFmtId="0" fontId="0" fillId="7" borderId="13" xfId="0" applyFill="1" applyBorder="1" applyAlignment="1">
      <alignment horizontal="center" vertical="center"/>
    </xf>
    <xf numFmtId="0" fontId="0" fillId="7" borderId="5" xfId="0"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0" fillId="7" borderId="16" xfId="0" applyFill="1" applyBorder="1" applyAlignment="1">
      <alignment horizontal="center" vertical="center"/>
    </xf>
    <xf numFmtId="0" fontId="0" fillId="7" borderId="17" xfId="0" applyFill="1" applyBorder="1" applyAlignment="1">
      <alignment horizontal="center" vertical="center"/>
    </xf>
    <xf numFmtId="0" fontId="0" fillId="0" borderId="19" xfId="0" applyFill="1" applyBorder="1" applyAlignment="1">
      <alignment horizontal="center" vertical="center"/>
    </xf>
    <xf numFmtId="0" fontId="0" fillId="0" borderId="2" xfId="0"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10" fillId="4" borderId="0" xfId="0" applyFont="1" applyFill="1" applyBorder="1" applyProtection="1"/>
    <xf numFmtId="0" fontId="10" fillId="4" borderId="0" xfId="0" applyFont="1" applyFill="1" applyBorder="1" applyAlignment="1" applyProtection="1">
      <alignment horizontal="center"/>
    </xf>
    <xf numFmtId="49" fontId="10" fillId="4" borderId="0" xfId="0" applyNumberFormat="1" applyFont="1" applyFill="1" applyBorder="1" applyAlignment="1" applyProtection="1">
      <alignment horizontal="center"/>
    </xf>
    <xf numFmtId="0" fontId="10" fillId="0" borderId="0" xfId="0" applyFont="1" applyFill="1" applyBorder="1" applyAlignment="1" applyProtection="1">
      <alignment horizontal="center"/>
    </xf>
    <xf numFmtId="0" fontId="0" fillId="7" borderId="6" xfId="0" applyFont="1" applyFill="1" applyBorder="1" applyAlignment="1" applyProtection="1">
      <alignment horizontal="center"/>
    </xf>
    <xf numFmtId="0" fontId="0" fillId="7" borderId="4" xfId="0" applyFont="1" applyFill="1" applyBorder="1" applyAlignment="1" applyProtection="1">
      <alignment horizontal="center"/>
    </xf>
    <xf numFmtId="0" fontId="0" fillId="7" borderId="4" xfId="0" applyFont="1" applyFill="1" applyBorder="1" applyAlignment="1" applyProtection="1">
      <alignment horizontal="left"/>
    </xf>
    <xf numFmtId="49" fontId="0" fillId="7" borderId="4" xfId="0" applyNumberFormat="1" applyFont="1" applyFill="1" applyBorder="1" applyAlignment="1" applyProtection="1">
      <alignment horizontal="center"/>
    </xf>
    <xf numFmtId="0" fontId="0" fillId="7" borderId="7" xfId="0" applyFont="1" applyFill="1" applyBorder="1" applyAlignment="1" applyProtection="1">
      <alignment horizontal="center"/>
    </xf>
    <xf numFmtId="0" fontId="0" fillId="0" borderId="0" xfId="0" applyFont="1" applyFill="1" applyBorder="1" applyAlignment="1" applyProtection="1">
      <alignment horizontal="center"/>
    </xf>
    <xf numFmtId="0" fontId="0" fillId="7" borderId="8" xfId="0" applyFont="1" applyFill="1" applyBorder="1" applyAlignment="1" applyProtection="1">
      <alignment horizontal="center"/>
    </xf>
    <xf numFmtId="0" fontId="0" fillId="7" borderId="9" xfId="0" applyFont="1" applyFill="1" applyBorder="1" applyAlignment="1" applyProtection="1">
      <alignment horizontal="center"/>
    </xf>
    <xf numFmtId="0" fontId="10" fillId="4" borderId="4" xfId="0" applyFont="1" applyFill="1" applyBorder="1" applyAlignment="1" applyProtection="1">
      <alignment horizontal="center"/>
    </xf>
    <xf numFmtId="0" fontId="10" fillId="0" borderId="0" xfId="0" applyFont="1" applyFill="1" applyBorder="1" applyProtection="1"/>
    <xf numFmtId="0" fontId="10" fillId="4" borderId="3" xfId="0" applyFont="1" applyFill="1" applyBorder="1" applyProtection="1"/>
    <xf numFmtId="0" fontId="10" fillId="7" borderId="1" xfId="0" applyFont="1" applyFill="1" applyBorder="1" applyAlignment="1" applyProtection="1">
      <alignment horizontal="center" vertical="center" wrapText="1"/>
    </xf>
    <xf numFmtId="0" fontId="10" fillId="7" borderId="1" xfId="0" applyFont="1" applyFill="1" applyBorder="1" applyAlignment="1" applyProtection="1">
      <alignment vertical="center" wrapText="1"/>
    </xf>
    <xf numFmtId="49" fontId="10" fillId="7" borderId="1" xfId="0" applyNumberFormat="1" applyFont="1" applyFill="1" applyBorder="1" applyAlignment="1" applyProtection="1">
      <alignment horizontal="center" vertical="center" wrapText="1"/>
    </xf>
    <xf numFmtId="0" fontId="10" fillId="7" borderId="1" xfId="0" applyFont="1" applyFill="1" applyBorder="1" applyAlignment="1" applyProtection="1">
      <alignment horizontal="center"/>
    </xf>
    <xf numFmtId="0" fontId="0" fillId="3" borderId="1" xfId="0" applyFill="1" applyBorder="1" applyProtection="1"/>
    <xf numFmtId="0" fontId="10" fillId="4" borderId="1" xfId="0" applyFont="1" applyFill="1" applyBorder="1" applyProtection="1"/>
    <xf numFmtId="1" fontId="10" fillId="4" borderId="1" xfId="0" applyNumberFormat="1" applyFont="1" applyFill="1" applyBorder="1" applyAlignment="1" applyProtection="1">
      <alignment horizontal="center"/>
    </xf>
    <xf numFmtId="49" fontId="10" fillId="4" borderId="1" xfId="0" applyNumberFormat="1" applyFont="1" applyFill="1" applyBorder="1" applyAlignment="1" applyProtection="1">
      <alignment horizontal="center"/>
    </xf>
    <xf numFmtId="0" fontId="0" fillId="6" borderId="1" xfId="0" applyFill="1" applyBorder="1" applyAlignment="1" applyProtection="1">
      <alignment horizontal="center" vertical="top" wrapText="1"/>
    </xf>
    <xf numFmtId="0" fontId="0" fillId="0" borderId="1" xfId="0" applyBorder="1" applyAlignment="1" applyProtection="1">
      <alignment horizontal="center" vertical="top" wrapText="1"/>
    </xf>
    <xf numFmtId="1" fontId="0" fillId="3" borderId="1" xfId="0" applyNumberFormat="1" applyFill="1" applyBorder="1" applyAlignment="1" applyProtection="1">
      <alignment horizontal="center"/>
    </xf>
    <xf numFmtId="49" fontId="0" fillId="3" borderId="1" xfId="0" applyNumberFormat="1" applyFill="1" applyBorder="1" applyAlignment="1" applyProtection="1">
      <alignment horizontal="center"/>
    </xf>
    <xf numFmtId="0" fontId="2" fillId="4" borderId="1" xfId="0" applyFont="1" applyFill="1" applyBorder="1" applyProtection="1"/>
    <xf numFmtId="0" fontId="10" fillId="4" borderId="1" xfId="0" applyNumberFormat="1" applyFont="1" applyFill="1" applyBorder="1" applyAlignment="1" applyProtection="1">
      <alignment horizontal="center"/>
    </xf>
    <xf numFmtId="0" fontId="10" fillId="0" borderId="1" xfId="0" applyFont="1" applyBorder="1" applyProtection="1"/>
    <xf numFmtId="0" fontId="10" fillId="0" borderId="1" xfId="0" applyNumberFormat="1" applyFont="1" applyBorder="1" applyAlignment="1" applyProtection="1">
      <alignment horizontal="center"/>
    </xf>
    <xf numFmtId="49" fontId="10" fillId="0" borderId="1" xfId="0" applyNumberFormat="1" applyFont="1" applyBorder="1" applyAlignment="1" applyProtection="1">
      <alignment horizontal="center"/>
    </xf>
    <xf numFmtId="0" fontId="2" fillId="4" borderId="1" xfId="0" applyNumberFormat="1" applyFont="1" applyFill="1" applyBorder="1" applyAlignment="1" applyProtection="1">
      <alignment horizontal="center"/>
    </xf>
    <xf numFmtId="49" fontId="2" fillId="4" borderId="1" xfId="0" applyNumberFormat="1" applyFont="1" applyFill="1" applyBorder="1" applyAlignment="1" applyProtection="1">
      <alignment horizontal="center"/>
    </xf>
    <xf numFmtId="0" fontId="1" fillId="4" borderId="1" xfId="0" applyFont="1" applyFill="1" applyBorder="1" applyProtection="1"/>
    <xf numFmtId="49" fontId="2" fillId="4" borderId="1" xfId="0" applyNumberFormat="1" applyFont="1" applyFill="1" applyBorder="1" applyAlignment="1" applyProtection="1">
      <alignment horizontal="center" vertical="center"/>
    </xf>
    <xf numFmtId="0" fontId="10" fillId="2" borderId="1" xfId="0" applyFont="1" applyFill="1" applyBorder="1" applyProtection="1"/>
    <xf numFmtId="49" fontId="10" fillId="2" borderId="1" xfId="0" applyNumberFormat="1" applyFont="1" applyFill="1" applyBorder="1" applyAlignment="1" applyProtection="1">
      <alignment horizontal="center"/>
    </xf>
    <xf numFmtId="0" fontId="2" fillId="4" borderId="1" xfId="0" applyNumberFormat="1" applyFont="1" applyFill="1" applyBorder="1" applyAlignment="1" applyProtection="1">
      <alignment horizontal="center" vertical="center"/>
    </xf>
    <xf numFmtId="0" fontId="10" fillId="2" borderId="1" xfId="0" applyNumberFormat="1" applyFont="1" applyFill="1" applyBorder="1" applyAlignment="1" applyProtection="1">
      <alignment horizontal="center"/>
    </xf>
    <xf numFmtId="0" fontId="0" fillId="3" borderId="1" xfId="0" applyNumberFormat="1" applyFill="1" applyBorder="1" applyAlignment="1" applyProtection="1">
      <alignment horizontal="center"/>
    </xf>
    <xf numFmtId="0" fontId="0" fillId="0" borderId="1" xfId="0" applyFont="1" applyFill="1" applyBorder="1" applyProtection="1"/>
    <xf numFmtId="0" fontId="0" fillId="0" borderId="1" xfId="0" applyNumberFormat="1" applyFont="1" applyFill="1" applyBorder="1" applyAlignment="1" applyProtection="1">
      <alignment horizontal="center"/>
    </xf>
    <xf numFmtId="49" fontId="0" fillId="0" borderId="1" xfId="0" applyNumberFormat="1" applyFont="1" applyFill="1" applyBorder="1" applyAlignment="1" applyProtection="1">
      <alignment horizontal="center"/>
    </xf>
    <xf numFmtId="0" fontId="1" fillId="4" borderId="1" xfId="0" applyNumberFormat="1" applyFont="1" applyFill="1" applyBorder="1" applyAlignment="1" applyProtection="1">
      <alignment horizontal="center"/>
    </xf>
    <xf numFmtId="49" fontId="1" fillId="4" borderId="1" xfId="0" applyNumberFormat="1" applyFont="1" applyFill="1" applyBorder="1" applyAlignment="1" applyProtection="1">
      <alignment horizontal="center"/>
    </xf>
    <xf numFmtId="0" fontId="2" fillId="4" borderId="1" xfId="0" applyFont="1" applyFill="1" applyBorder="1" applyAlignment="1" applyProtection="1">
      <alignment horizontal="left" vertical="center" readingOrder="1"/>
    </xf>
    <xf numFmtId="0" fontId="10" fillId="4" borderId="5" xfId="0" applyFont="1" applyFill="1" applyBorder="1" applyAlignment="1" applyProtection="1">
      <alignment horizontal="center"/>
    </xf>
    <xf numFmtId="0" fontId="11" fillId="5" borderId="1" xfId="0" applyFont="1" applyFill="1" applyBorder="1" applyProtection="1"/>
    <xf numFmtId="0" fontId="11" fillId="4" borderId="1" xfId="0" applyFont="1" applyFill="1" applyBorder="1" applyProtection="1"/>
    <xf numFmtId="49" fontId="11" fillId="4" borderId="1" xfId="0" applyNumberFormat="1" applyFont="1" applyFill="1" applyBorder="1" applyAlignment="1" applyProtection="1">
      <alignment horizontal="center"/>
    </xf>
    <xf numFmtId="0" fontId="2" fillId="4" borderId="1" xfId="0" applyFont="1" applyFill="1" applyBorder="1" applyAlignment="1" applyProtection="1">
      <alignment wrapText="1"/>
    </xf>
    <xf numFmtId="0" fontId="10" fillId="4" borderId="4" xfId="0" applyFont="1" applyFill="1" applyBorder="1" applyProtection="1"/>
    <xf numFmtId="0" fontId="10" fillId="4" borderId="2" xfId="0" applyFont="1" applyFill="1" applyBorder="1" applyProtection="1"/>
    <xf numFmtId="49" fontId="10" fillId="4" borderId="2" xfId="0" applyNumberFormat="1" applyFont="1" applyFill="1" applyBorder="1" applyAlignment="1" applyProtection="1">
      <alignment horizontal="center"/>
    </xf>
    <xf numFmtId="0" fontId="10" fillId="0" borderId="2" xfId="0" applyFont="1" applyFill="1" applyBorder="1" applyAlignment="1" applyProtection="1">
      <alignment horizontal="center"/>
    </xf>
    <xf numFmtId="0" fontId="10" fillId="4" borderId="2" xfId="0" applyFont="1" applyFill="1" applyBorder="1" applyAlignment="1" applyProtection="1">
      <alignment horizontal="center"/>
    </xf>
    <xf numFmtId="0" fontId="10" fillId="7" borderId="10" xfId="0" applyFont="1" applyFill="1" applyBorder="1" applyProtection="1"/>
    <xf numFmtId="49" fontId="10" fillId="7" borderId="2" xfId="0" applyNumberFormat="1" applyFont="1" applyFill="1" applyBorder="1" applyAlignment="1" applyProtection="1">
      <alignment horizontal="center"/>
    </xf>
    <xf numFmtId="0" fontId="10" fillId="7" borderId="2" xfId="0" applyFont="1" applyFill="1" applyBorder="1" applyAlignment="1" applyProtection="1">
      <alignment horizontal="center"/>
    </xf>
    <xf numFmtId="164" fontId="0" fillId="0" borderId="1" xfId="0" applyNumberFormat="1" applyFill="1" applyBorder="1" applyAlignment="1" applyProtection="1">
      <alignment horizontal="center" vertical="top" wrapText="1"/>
    </xf>
    <xf numFmtId="0" fontId="10" fillId="7" borderId="18" xfId="0" applyFont="1" applyFill="1" applyBorder="1" applyAlignment="1" applyProtection="1">
      <alignment horizontal="center"/>
    </xf>
    <xf numFmtId="165" fontId="0" fillId="0" borderId="1" xfId="0" applyNumberFormat="1" applyFill="1" applyBorder="1" applyAlignment="1" applyProtection="1">
      <alignment horizontal="center" vertical="top" wrapText="1"/>
    </xf>
    <xf numFmtId="0" fontId="10" fillId="7" borderId="1" xfId="0" applyFont="1" applyFill="1" applyBorder="1" applyAlignment="1" applyProtection="1">
      <alignment wrapText="1"/>
    </xf>
    <xf numFmtId="0" fontId="12" fillId="0" borderId="0" xfId="0" applyFont="1" applyFill="1" applyBorder="1" applyAlignment="1" applyProtection="1">
      <alignment horizontal="center"/>
    </xf>
    <xf numFmtId="0" fontId="10" fillId="0" borderId="0" xfId="0" applyFont="1" applyFill="1" applyBorder="1" applyAlignment="1" applyProtection="1">
      <alignment wrapText="1"/>
    </xf>
    <xf numFmtId="0" fontId="8" fillId="0" borderId="0" xfId="0" applyFont="1" applyAlignment="1" applyProtection="1">
      <alignment horizontal="left" vertical="top" wrapText="1"/>
    </xf>
    <xf numFmtId="0" fontId="8" fillId="0" borderId="0" xfId="0" applyFont="1" applyAlignment="1" applyProtection="1">
      <alignment vertical="top" wrapText="1"/>
    </xf>
    <xf numFmtId="0" fontId="8" fillId="0" borderId="0" xfId="0" applyFont="1" applyAlignment="1" applyProtection="1">
      <alignment horizontal="center" vertical="top" wrapText="1"/>
    </xf>
    <xf numFmtId="0" fontId="10" fillId="0" borderId="0" xfId="0" applyFont="1" applyFill="1" applyBorder="1" applyAlignment="1" applyProtection="1">
      <alignment horizontal="center"/>
      <protection locked="0"/>
    </xf>
    <xf numFmtId="0" fontId="10" fillId="6" borderId="1" xfId="0" applyFont="1" applyFill="1" applyBorder="1" applyProtection="1">
      <protection locked="0"/>
    </xf>
    <xf numFmtId="0" fontId="10" fillId="7" borderId="1" xfId="0" applyFont="1" applyFill="1" applyBorder="1" applyAlignment="1" applyProtection="1">
      <alignment horizontal="center" vertical="center" textRotation="90" wrapText="1"/>
    </xf>
    <xf numFmtId="49" fontId="10" fillId="7" borderId="1" xfId="0" applyNumberFormat="1" applyFont="1" applyFill="1" applyBorder="1" applyAlignment="1" applyProtection="1">
      <alignment horizontal="center" vertical="center" textRotation="90" wrapText="1"/>
    </xf>
    <xf numFmtId="0" fontId="10" fillId="4" borderId="1" xfId="0" applyFont="1" applyFill="1" applyBorder="1" applyAlignment="1" applyProtection="1">
      <alignment wrapText="1"/>
    </xf>
    <xf numFmtId="0" fontId="10" fillId="4" borderId="1" xfId="0" applyFont="1" applyFill="1" applyBorder="1" applyAlignment="1" applyProtection="1">
      <alignment horizontal="left"/>
    </xf>
    <xf numFmtId="0" fontId="1" fillId="4" borderId="1" xfId="0" applyFont="1" applyFill="1" applyBorder="1" applyAlignment="1" applyProtection="1">
      <alignment horizontal="left"/>
    </xf>
    <xf numFmtId="0" fontId="2" fillId="4" borderId="1" xfId="0" applyFont="1" applyFill="1" applyBorder="1" applyAlignment="1" applyProtection="1">
      <alignment horizontal="left"/>
    </xf>
    <xf numFmtId="0" fontId="10" fillId="2" borderId="1" xfId="0" applyFont="1" applyFill="1" applyBorder="1" applyAlignment="1" applyProtection="1">
      <alignment horizontal="left"/>
    </xf>
    <xf numFmtId="0" fontId="0" fillId="3" borderId="1" xfId="0" applyFill="1" applyBorder="1" applyAlignment="1" applyProtection="1">
      <alignment horizontal="left"/>
    </xf>
    <xf numFmtId="0" fontId="10" fillId="0" borderId="1" xfId="0" applyFont="1" applyBorder="1" applyAlignment="1" applyProtection="1">
      <alignment horizontal="left"/>
    </xf>
    <xf numFmtId="0" fontId="0" fillId="0" borderId="1" xfId="0" applyFont="1" applyFill="1" applyBorder="1" applyAlignment="1" applyProtection="1">
      <alignment horizontal="left"/>
    </xf>
    <xf numFmtId="0" fontId="10" fillId="4" borderId="0" xfId="0" applyFont="1" applyFill="1" applyBorder="1" applyAlignment="1" applyProtection="1">
      <alignment horizontal="center"/>
    </xf>
    <xf numFmtId="0" fontId="10" fillId="0" borderId="1" xfId="0" applyFont="1" applyFill="1" applyBorder="1" applyAlignment="1" applyProtection="1">
      <alignment vertical="center"/>
    </xf>
    <xf numFmtId="0" fontId="10" fillId="0" borderId="1" xfId="0" applyFont="1" applyFill="1" applyBorder="1" applyAlignment="1" applyProtection="1">
      <alignment horizontal="center" wrapText="1"/>
    </xf>
    <xf numFmtId="0" fontId="14" fillId="0" borderId="0" xfId="0" applyFont="1"/>
    <xf numFmtId="0" fontId="10" fillId="4" borderId="0" xfId="0" applyFont="1" applyFill="1" applyBorder="1" applyAlignment="1" applyProtection="1">
      <alignment horizontal="center"/>
    </xf>
    <xf numFmtId="0" fontId="13" fillId="4" borderId="36" xfId="0" applyFont="1" applyFill="1" applyBorder="1" applyAlignment="1" applyProtection="1">
      <alignment horizontal="right" vertical="center" wrapText="1"/>
    </xf>
    <xf numFmtId="0" fontId="13" fillId="4" borderId="35" xfId="0" applyFont="1" applyFill="1" applyBorder="1" applyAlignment="1" applyProtection="1">
      <alignment horizontal="right" vertical="center"/>
    </xf>
    <xf numFmtId="0" fontId="13" fillId="4" borderId="34" xfId="0" applyFont="1" applyFill="1" applyBorder="1" applyAlignment="1" applyProtection="1">
      <alignment horizontal="right" vertical="center"/>
    </xf>
    <xf numFmtId="0" fontId="10" fillId="7" borderId="10" xfId="0" applyFont="1" applyFill="1" applyBorder="1" applyAlignment="1" applyProtection="1">
      <alignment horizontal="center" wrapText="1"/>
    </xf>
    <xf numFmtId="0" fontId="10" fillId="7" borderId="2" xfId="0" applyFont="1" applyFill="1" applyBorder="1" applyAlignment="1" applyProtection="1">
      <alignment horizontal="center" wrapText="1"/>
    </xf>
    <xf numFmtId="0" fontId="10" fillId="7" borderId="18" xfId="0" applyFont="1" applyFill="1" applyBorder="1" applyAlignment="1" applyProtection="1">
      <alignment horizontal="center" wrapText="1"/>
    </xf>
    <xf numFmtId="0" fontId="0" fillId="7" borderId="5" xfId="0" applyFill="1" applyBorder="1" applyAlignment="1" applyProtection="1">
      <alignment horizontal="center" vertical="center" wrapText="1"/>
    </xf>
    <xf numFmtId="0" fontId="0" fillId="4" borderId="21" xfId="0" applyFill="1" applyBorder="1" applyAlignment="1">
      <alignment horizontal="left" vertical="center"/>
    </xf>
    <xf numFmtId="0" fontId="0" fillId="4" borderId="25" xfId="0" applyFill="1" applyBorder="1" applyAlignment="1">
      <alignment horizontal="left" vertical="center"/>
    </xf>
    <xf numFmtId="0" fontId="0" fillId="4" borderId="26" xfId="0" applyFill="1" applyBorder="1" applyAlignment="1">
      <alignment horizontal="left" vertical="center"/>
    </xf>
    <xf numFmtId="0" fontId="0" fillId="0" borderId="39" xfId="0" applyFill="1" applyBorder="1" applyAlignment="1">
      <alignment horizontal="right" vertical="center"/>
    </xf>
    <xf numFmtId="0" fontId="0" fillId="0" borderId="25" xfId="0" applyFill="1" applyBorder="1" applyAlignment="1">
      <alignment horizontal="right" vertical="center"/>
    </xf>
    <xf numFmtId="0" fontId="0" fillId="0" borderId="40" xfId="0" applyFill="1" applyBorder="1" applyAlignment="1">
      <alignment horizontal="right" vertical="center"/>
    </xf>
    <xf numFmtId="0" fontId="0" fillId="4" borderId="19" xfId="0" applyFill="1" applyBorder="1" applyAlignment="1">
      <alignment horizontal="left" vertical="center"/>
    </xf>
    <xf numFmtId="0" fontId="0" fillId="4" borderId="18" xfId="0" applyFill="1" applyBorder="1" applyAlignment="1">
      <alignment horizontal="left" vertical="center"/>
    </xf>
    <xf numFmtId="0" fontId="0" fillId="4" borderId="1" xfId="0" applyFill="1" applyBorder="1" applyAlignment="1">
      <alignment horizontal="left" vertical="center"/>
    </xf>
    <xf numFmtId="0" fontId="0" fillId="0" borderId="2" xfId="0" applyFill="1" applyBorder="1" applyAlignment="1">
      <alignment horizontal="left" vertical="center"/>
    </xf>
    <xf numFmtId="0" fontId="0" fillId="0" borderId="24" xfId="0" applyFill="1" applyBorder="1" applyAlignment="1">
      <alignment horizontal="left" vertical="center"/>
    </xf>
    <xf numFmtId="0" fontId="0" fillId="4" borderId="37" xfId="0" applyFill="1" applyBorder="1" applyAlignment="1">
      <alignment horizontal="left" vertical="center"/>
    </xf>
    <xf numFmtId="0" fontId="0" fillId="4" borderId="7" xfId="0" applyFill="1" applyBorder="1" applyAlignment="1">
      <alignment horizontal="left" vertical="center"/>
    </xf>
    <xf numFmtId="0" fontId="0" fillId="4" borderId="36" xfId="0" applyFill="1" applyBorder="1" applyAlignment="1">
      <alignment horizontal="left" vertical="center"/>
    </xf>
    <xf numFmtId="0" fontId="0" fillId="0" borderId="4" xfId="0" applyFill="1" applyBorder="1" applyAlignment="1">
      <alignment horizontal="left" vertical="center"/>
    </xf>
    <xf numFmtId="0" fontId="0" fillId="0" borderId="38" xfId="0" applyFill="1" applyBorder="1" applyAlignment="1">
      <alignment horizontal="left" vertical="center"/>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0" fillId="7" borderId="29" xfId="0" applyFill="1" applyBorder="1" applyAlignment="1">
      <alignment horizontal="center" vertical="center"/>
    </xf>
    <xf numFmtId="0" fontId="0" fillId="7" borderId="30" xfId="0" applyFill="1" applyBorder="1" applyAlignment="1">
      <alignment horizontal="center" vertical="center"/>
    </xf>
    <xf numFmtId="0" fontId="0" fillId="7" borderId="11" xfId="0" applyFill="1" applyBorder="1" applyAlignment="1">
      <alignment horizontal="center" vertical="center"/>
    </xf>
    <xf numFmtId="0" fontId="0" fillId="7" borderId="0" xfId="0" applyFill="1" applyBorder="1" applyAlignment="1">
      <alignment horizontal="center" vertical="center"/>
    </xf>
    <xf numFmtId="0" fontId="0" fillId="7" borderId="12" xfId="0" applyFill="1" applyBorder="1" applyAlignment="1">
      <alignment horizontal="center" vertical="center"/>
    </xf>
    <xf numFmtId="0" fontId="5" fillId="7" borderId="0" xfId="2" applyFill="1" applyBorder="1" applyAlignment="1" applyProtection="1">
      <alignment horizontal="center" vertical="center"/>
    </xf>
    <xf numFmtId="0" fontId="6" fillId="7" borderId="11"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12" xfId="0" applyFont="1" applyFill="1" applyBorder="1" applyAlignment="1">
      <alignment horizontal="center" vertical="center"/>
    </xf>
    <xf numFmtId="0" fontId="9" fillId="7" borderId="11" xfId="1" applyFill="1" applyBorder="1" applyAlignment="1" applyProtection="1">
      <alignment horizontal="center" vertical="center"/>
    </xf>
    <xf numFmtId="0" fontId="9" fillId="7" borderId="0" xfId="1" applyFill="1" applyBorder="1" applyAlignment="1" applyProtection="1">
      <alignment horizontal="center" vertical="center"/>
    </xf>
    <xf numFmtId="0" fontId="9" fillId="7" borderId="12" xfId="1" applyFill="1" applyBorder="1" applyAlignment="1" applyProtection="1">
      <alignment horizontal="center" vertical="center"/>
    </xf>
    <xf numFmtId="0" fontId="0" fillId="4" borderId="15"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0" borderId="32" xfId="0" applyFill="1" applyBorder="1" applyAlignment="1">
      <alignment horizontal="left" vertical="center"/>
    </xf>
    <xf numFmtId="0" fontId="0" fillId="0" borderId="33" xfId="0" applyFill="1" applyBorder="1" applyAlignment="1">
      <alignment horizontal="left" vertical="center"/>
    </xf>
    <xf numFmtId="0" fontId="0" fillId="0" borderId="17" xfId="0" applyFill="1" applyBorder="1" applyAlignment="1">
      <alignment horizontal="left" vertical="center"/>
    </xf>
    <xf numFmtId="0" fontId="15" fillId="4" borderId="0" xfId="0" applyFont="1" applyFill="1" applyBorder="1" applyProtection="1"/>
    <xf numFmtId="0" fontId="0" fillId="0" borderId="22" xfId="0" applyFill="1" applyBorder="1" applyAlignment="1" applyProtection="1">
      <alignment vertical="center"/>
      <protection locked="0"/>
    </xf>
    <xf numFmtId="0" fontId="0" fillId="0" borderId="27" xfId="0" applyFill="1" applyBorder="1" applyAlignment="1" applyProtection="1">
      <alignment vertical="center"/>
      <protection locked="0"/>
    </xf>
  </cellXfs>
  <cellStyles count="4">
    <cellStyle name="Hypertextový odkaz" xfId="1" builtinId="8"/>
    <cellStyle name="Hypertextový odkaz 2" xfId="2"/>
    <cellStyle name="Normální" xfId="0" builtinId="0"/>
    <cellStyle name="Normální 2" xfId="3"/>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365414</xdr:colOff>
      <xdr:row>0</xdr:row>
      <xdr:rowOff>25976</xdr:rowOff>
    </xdr:from>
    <xdr:ext cx="7677150" cy="714375"/>
    <xdr:sp macro="" textlink="">
      <xdr:nvSpPr>
        <xdr:cNvPr id="2" name="TextovéPole 1"/>
        <xdr:cNvSpPr txBox="1"/>
      </xdr:nvSpPr>
      <xdr:spPr>
        <a:xfrm>
          <a:off x="1274619" y="25976"/>
          <a:ext cx="7677150" cy="714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cs-CZ" sz="4400"/>
            <a:t>Akce semen SPS 2018-2019</a:t>
          </a:r>
        </a:p>
      </xdr:txBody>
    </xdr:sp>
    <xdr:clientData/>
  </xdr:one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etr.hoffmann73@gmail.com" TargetMode="External"/><Relationship Id="rId1" Type="http://schemas.openxmlformats.org/officeDocument/2006/relationships/hyperlink" Target="mailto:sps.skala@seznam.cz?subject=objedn&#225;vka%20-%20Akce%20semen%20S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740"/>
  <sheetViews>
    <sheetView showGridLines="0" tabSelected="1" zoomScale="110" zoomScaleNormal="110" workbookViewId="0">
      <pane xSplit="10" ySplit="7" topLeftCell="K8" activePane="bottomRight" state="frozen"/>
      <selection pane="topRight" activeCell="K1" sqref="K1"/>
      <selection pane="bottomLeft" activeCell="A8" sqref="A8"/>
      <selection pane="bottomRight" activeCell="I8" sqref="I8"/>
    </sheetView>
  </sheetViews>
  <sheetFormatPr defaultRowHeight="15" x14ac:dyDescent="0.25"/>
  <cols>
    <col min="1" max="1" width="0.7109375" style="17" customWidth="1"/>
    <col min="2" max="2" width="8.7109375" style="18" customWidth="1"/>
    <col min="3" max="3" width="4.140625" style="18" bestFit="1" customWidth="1"/>
    <col min="4" max="4" width="27" style="17" bestFit="1" customWidth="1"/>
    <col min="5" max="5" width="26.5703125" style="17" bestFit="1" customWidth="1"/>
    <col min="6" max="6" width="47" style="17" bestFit="1" customWidth="1"/>
    <col min="7" max="7" width="5.5703125" style="19" customWidth="1"/>
    <col min="8" max="8" width="12.7109375" style="19" customWidth="1"/>
    <col min="9" max="9" width="12.28515625" style="20" customWidth="1"/>
    <col min="10" max="10" width="9.140625" style="18" customWidth="1"/>
    <col min="11" max="16384" width="9.140625" style="17"/>
  </cols>
  <sheetData>
    <row r="1" spans="1:12" ht="3" customHeight="1" x14ac:dyDescent="0.25"/>
    <row r="2" spans="1:12" ht="47.25" customHeight="1" x14ac:dyDescent="0.25">
      <c r="B2" s="21"/>
      <c r="C2" s="22"/>
      <c r="D2" s="23"/>
      <c r="E2" s="23"/>
      <c r="F2" s="23"/>
      <c r="G2" s="24"/>
      <c r="H2" s="24"/>
      <c r="I2" s="22"/>
      <c r="J2" s="25"/>
      <c r="K2" s="26"/>
      <c r="L2" s="26"/>
    </row>
    <row r="3" spans="1:12" ht="148.5" customHeight="1" x14ac:dyDescent="0.25">
      <c r="B3" s="27"/>
      <c r="C3" s="109" t="s">
        <v>1564</v>
      </c>
      <c r="D3" s="109"/>
      <c r="E3" s="109"/>
      <c r="F3" s="109"/>
      <c r="G3" s="109"/>
      <c r="H3" s="109"/>
      <c r="I3" s="109"/>
      <c r="J3" s="28"/>
      <c r="K3" s="26"/>
      <c r="L3" s="26"/>
    </row>
    <row r="4" spans="1:12" ht="2.25" customHeight="1" x14ac:dyDescent="0.25">
      <c r="J4" s="29"/>
    </row>
    <row r="5" spans="1:12" ht="2.25" customHeight="1" x14ac:dyDescent="0.25"/>
    <row r="6" spans="1:12" ht="53.25" customHeight="1" x14ac:dyDescent="0.25">
      <c r="A6" s="31"/>
      <c r="B6" s="32" t="s">
        <v>897</v>
      </c>
      <c r="C6" s="88" t="s">
        <v>898</v>
      </c>
      <c r="D6" s="33" t="s">
        <v>899</v>
      </c>
      <c r="E6" s="33" t="s">
        <v>900</v>
      </c>
      <c r="F6" s="33" t="s">
        <v>901</v>
      </c>
      <c r="G6" s="89" t="s">
        <v>902</v>
      </c>
      <c r="H6" s="34" t="s">
        <v>1565</v>
      </c>
      <c r="I6" s="32" t="s">
        <v>903</v>
      </c>
      <c r="J6" s="32" t="s">
        <v>1567</v>
      </c>
    </row>
    <row r="7" spans="1:12" ht="49.5" customHeight="1" x14ac:dyDescent="0.25">
      <c r="A7" s="31"/>
      <c r="B7" s="32" t="s">
        <v>765</v>
      </c>
      <c r="C7" s="32" t="s">
        <v>766</v>
      </c>
      <c r="D7" s="33" t="s">
        <v>767</v>
      </c>
      <c r="E7" s="33" t="s">
        <v>768</v>
      </c>
      <c r="F7" s="33" t="s">
        <v>769</v>
      </c>
      <c r="G7" s="34" t="s">
        <v>770</v>
      </c>
      <c r="H7" s="34" t="s">
        <v>1566</v>
      </c>
      <c r="I7" s="32" t="s">
        <v>771</v>
      </c>
      <c r="J7" s="32" t="s">
        <v>1568</v>
      </c>
    </row>
    <row r="8" spans="1:12" x14ac:dyDescent="0.25">
      <c r="B8" s="35">
        <v>1</v>
      </c>
      <c r="C8" s="35" t="s">
        <v>1547</v>
      </c>
      <c r="D8" s="51" t="s">
        <v>2</v>
      </c>
      <c r="E8" s="51" t="s">
        <v>788</v>
      </c>
      <c r="F8" s="92" t="s">
        <v>1548</v>
      </c>
      <c r="G8" s="55">
        <v>2</v>
      </c>
      <c r="H8" s="52" t="s">
        <v>912</v>
      </c>
      <c r="I8" s="40"/>
      <c r="J8" s="41">
        <f t="shared" ref="J8:J71" si="0">I8*H8</f>
        <v>0</v>
      </c>
    </row>
    <row r="9" spans="1:12" x14ac:dyDescent="0.25">
      <c r="B9" s="35">
        <v>2</v>
      </c>
      <c r="C9" s="35" t="s">
        <v>756</v>
      </c>
      <c r="D9" s="36" t="s">
        <v>2</v>
      </c>
      <c r="E9" s="36" t="s">
        <v>788</v>
      </c>
      <c r="F9" s="95" t="s">
        <v>789</v>
      </c>
      <c r="G9" s="42">
        <v>2</v>
      </c>
      <c r="H9" s="43">
        <v>36</v>
      </c>
      <c r="I9" s="40"/>
      <c r="J9" s="41">
        <f t="shared" si="0"/>
        <v>0</v>
      </c>
    </row>
    <row r="10" spans="1:12" x14ac:dyDescent="0.25">
      <c r="B10" s="35">
        <v>3</v>
      </c>
      <c r="C10" s="35" t="s">
        <v>756</v>
      </c>
      <c r="D10" s="44" t="s">
        <v>2</v>
      </c>
      <c r="E10" s="44" t="s">
        <v>23</v>
      </c>
      <c r="F10" s="93" t="s">
        <v>473</v>
      </c>
      <c r="G10" s="49">
        <v>2</v>
      </c>
      <c r="H10" s="50">
        <v>36</v>
      </c>
      <c r="I10" s="40"/>
      <c r="J10" s="41">
        <f t="shared" si="0"/>
        <v>0</v>
      </c>
    </row>
    <row r="11" spans="1:12" x14ac:dyDescent="0.25">
      <c r="B11" s="35">
        <v>4</v>
      </c>
      <c r="C11" s="35" t="s">
        <v>756</v>
      </c>
      <c r="D11" s="44" t="s">
        <v>2</v>
      </c>
      <c r="E11" s="37" t="s">
        <v>24</v>
      </c>
      <c r="F11" s="91" t="s">
        <v>474</v>
      </c>
      <c r="G11" s="39">
        <v>2</v>
      </c>
      <c r="H11" s="39">
        <v>56</v>
      </c>
      <c r="I11" s="40"/>
      <c r="J11" s="41">
        <f t="shared" si="0"/>
        <v>0</v>
      </c>
    </row>
    <row r="12" spans="1:12" x14ac:dyDescent="0.25">
      <c r="B12" s="35">
        <v>5</v>
      </c>
      <c r="C12" s="35" t="s">
        <v>756</v>
      </c>
      <c r="D12" s="37" t="s">
        <v>2</v>
      </c>
      <c r="E12" s="37" t="s">
        <v>25</v>
      </c>
      <c r="F12" s="91" t="s">
        <v>263</v>
      </c>
      <c r="G12" s="39">
        <v>2</v>
      </c>
      <c r="H12" s="39">
        <v>36</v>
      </c>
      <c r="I12" s="40"/>
      <c r="J12" s="41">
        <f t="shared" si="0"/>
        <v>0</v>
      </c>
    </row>
    <row r="13" spans="1:12" x14ac:dyDescent="0.25">
      <c r="B13" s="35">
        <v>6</v>
      </c>
      <c r="C13" s="35" t="s">
        <v>756</v>
      </c>
      <c r="D13" s="46" t="s">
        <v>2</v>
      </c>
      <c r="E13" s="46" t="s">
        <v>26</v>
      </c>
      <c r="F13" s="96" t="s">
        <v>475</v>
      </c>
      <c r="G13" s="47">
        <v>2</v>
      </c>
      <c r="H13" s="48">
        <v>49</v>
      </c>
      <c r="I13" s="40"/>
      <c r="J13" s="41">
        <f t="shared" si="0"/>
        <v>0</v>
      </c>
    </row>
    <row r="14" spans="1:12" x14ac:dyDescent="0.25">
      <c r="B14" s="35">
        <v>7</v>
      </c>
      <c r="C14" s="35" t="s">
        <v>756</v>
      </c>
      <c r="D14" s="44" t="s">
        <v>2</v>
      </c>
      <c r="E14" s="37" t="s">
        <v>787</v>
      </c>
      <c r="F14" s="91" t="s">
        <v>476</v>
      </c>
      <c r="G14" s="39">
        <v>1</v>
      </c>
      <c r="H14" s="39">
        <v>29</v>
      </c>
      <c r="I14" s="40"/>
      <c r="J14" s="41">
        <f t="shared" si="0"/>
        <v>0</v>
      </c>
    </row>
    <row r="15" spans="1:12" x14ac:dyDescent="0.25">
      <c r="B15" s="35">
        <v>8</v>
      </c>
      <c r="C15" s="35" t="s">
        <v>756</v>
      </c>
      <c r="D15" s="51" t="s">
        <v>2</v>
      </c>
      <c r="E15" s="51" t="s">
        <v>27</v>
      </c>
      <c r="F15" s="92" t="s">
        <v>477</v>
      </c>
      <c r="G15" s="55">
        <v>2</v>
      </c>
      <c r="H15" s="52">
        <v>37</v>
      </c>
      <c r="I15" s="40"/>
      <c r="J15" s="41">
        <f t="shared" si="0"/>
        <v>0</v>
      </c>
    </row>
    <row r="16" spans="1:12" x14ac:dyDescent="0.25">
      <c r="B16" s="35">
        <v>9</v>
      </c>
      <c r="C16" s="35" t="s">
        <v>1367</v>
      </c>
      <c r="D16" s="37" t="s">
        <v>1330</v>
      </c>
      <c r="E16" s="44" t="s">
        <v>1331</v>
      </c>
      <c r="F16" s="44" t="s">
        <v>1332</v>
      </c>
      <c r="G16" s="50">
        <v>10</v>
      </c>
      <c r="H16" s="50">
        <v>15</v>
      </c>
      <c r="I16" s="40"/>
      <c r="J16" s="41">
        <f t="shared" si="0"/>
        <v>0</v>
      </c>
    </row>
    <row r="17" spans="2:10" x14ac:dyDescent="0.25">
      <c r="B17" s="35">
        <v>10</v>
      </c>
      <c r="C17" s="35" t="s">
        <v>1457</v>
      </c>
      <c r="D17" s="44" t="s">
        <v>1455</v>
      </c>
      <c r="E17" s="37" t="s">
        <v>1456</v>
      </c>
      <c r="F17" s="91"/>
      <c r="G17" s="45">
        <v>8</v>
      </c>
      <c r="H17" s="39">
        <v>25</v>
      </c>
      <c r="I17" s="40"/>
      <c r="J17" s="41">
        <f t="shared" si="0"/>
        <v>0</v>
      </c>
    </row>
    <row r="18" spans="2:10" x14ac:dyDescent="0.25">
      <c r="B18" s="35">
        <v>11</v>
      </c>
      <c r="C18" s="35" t="s">
        <v>756</v>
      </c>
      <c r="D18" s="36" t="s">
        <v>468</v>
      </c>
      <c r="E18" s="37" t="s">
        <v>1132</v>
      </c>
      <c r="F18" s="91" t="s">
        <v>1133</v>
      </c>
      <c r="G18" s="38">
        <v>7</v>
      </c>
      <c r="H18" s="39">
        <v>28</v>
      </c>
      <c r="I18" s="40"/>
      <c r="J18" s="41">
        <f t="shared" si="0"/>
        <v>0</v>
      </c>
    </row>
    <row r="19" spans="2:10" x14ac:dyDescent="0.25">
      <c r="B19" s="35">
        <v>12</v>
      </c>
      <c r="C19" s="35" t="s">
        <v>756</v>
      </c>
      <c r="D19" s="46" t="s">
        <v>468</v>
      </c>
      <c r="E19" s="46" t="s">
        <v>611</v>
      </c>
      <c r="F19" s="96" t="s">
        <v>790</v>
      </c>
      <c r="G19" s="47">
        <v>10</v>
      </c>
      <c r="H19" s="48">
        <v>28</v>
      </c>
      <c r="I19" s="40"/>
      <c r="J19" s="41">
        <f t="shared" si="0"/>
        <v>0</v>
      </c>
    </row>
    <row r="20" spans="2:10" x14ac:dyDescent="0.25">
      <c r="B20" s="35">
        <v>13</v>
      </c>
      <c r="C20" s="35" t="s">
        <v>756</v>
      </c>
      <c r="D20" s="37" t="s">
        <v>468</v>
      </c>
      <c r="E20" s="44" t="s">
        <v>470</v>
      </c>
      <c r="F20" s="93" t="s">
        <v>478</v>
      </c>
      <c r="G20" s="49">
        <v>8</v>
      </c>
      <c r="H20" s="50">
        <v>28</v>
      </c>
      <c r="I20" s="40"/>
      <c r="J20" s="41">
        <f t="shared" si="0"/>
        <v>0</v>
      </c>
    </row>
    <row r="21" spans="2:10" x14ac:dyDescent="0.25">
      <c r="B21" s="35">
        <v>14</v>
      </c>
      <c r="C21" s="35" t="s">
        <v>756</v>
      </c>
      <c r="D21" s="37" t="s">
        <v>468</v>
      </c>
      <c r="E21" s="37" t="s">
        <v>1134</v>
      </c>
      <c r="F21" s="91" t="s">
        <v>1135</v>
      </c>
      <c r="G21" s="45">
        <v>3</v>
      </c>
      <c r="H21" s="39">
        <v>39</v>
      </c>
      <c r="I21" s="40"/>
      <c r="J21" s="41">
        <f t="shared" si="0"/>
        <v>0</v>
      </c>
    </row>
    <row r="22" spans="2:10" x14ac:dyDescent="0.25">
      <c r="B22" s="35">
        <v>15</v>
      </c>
      <c r="C22" s="35" t="s">
        <v>756</v>
      </c>
      <c r="D22" s="36" t="s">
        <v>468</v>
      </c>
      <c r="E22" s="36" t="s">
        <v>562</v>
      </c>
      <c r="F22" s="95" t="s">
        <v>680</v>
      </c>
      <c r="G22" s="43">
        <v>10</v>
      </c>
      <c r="H22" s="43">
        <v>28</v>
      </c>
      <c r="I22" s="40"/>
      <c r="J22" s="41">
        <f t="shared" si="0"/>
        <v>0</v>
      </c>
    </row>
    <row r="23" spans="2:10" x14ac:dyDescent="0.25">
      <c r="B23" s="35">
        <v>16</v>
      </c>
      <c r="C23" s="35" t="s">
        <v>756</v>
      </c>
      <c r="D23" s="51" t="s">
        <v>468</v>
      </c>
      <c r="E23" s="51" t="s">
        <v>610</v>
      </c>
      <c r="F23" s="92" t="s">
        <v>791</v>
      </c>
      <c r="G23" s="55">
        <v>10</v>
      </c>
      <c r="H23" s="52">
        <v>28</v>
      </c>
      <c r="I23" s="40"/>
      <c r="J23" s="41">
        <f t="shared" si="0"/>
        <v>0</v>
      </c>
    </row>
    <row r="24" spans="2:10" x14ac:dyDescent="0.25">
      <c r="B24" s="35">
        <v>17</v>
      </c>
      <c r="C24" s="35" t="s">
        <v>756</v>
      </c>
      <c r="D24" s="37" t="s">
        <v>468</v>
      </c>
      <c r="E24" s="44" t="s">
        <v>564</v>
      </c>
      <c r="F24" s="93" t="s">
        <v>678</v>
      </c>
      <c r="G24" s="49">
        <v>8</v>
      </c>
      <c r="H24" s="50">
        <v>32</v>
      </c>
      <c r="I24" s="40"/>
      <c r="J24" s="41">
        <f t="shared" si="0"/>
        <v>0</v>
      </c>
    </row>
    <row r="25" spans="2:10" x14ac:dyDescent="0.25">
      <c r="B25" s="35">
        <v>18</v>
      </c>
      <c r="C25" s="35" t="s">
        <v>756</v>
      </c>
      <c r="D25" s="37" t="s">
        <v>468</v>
      </c>
      <c r="E25" s="44" t="s">
        <v>896</v>
      </c>
      <c r="F25" s="93" t="s">
        <v>1144</v>
      </c>
      <c r="G25" s="49">
        <v>5</v>
      </c>
      <c r="H25" s="50">
        <v>37</v>
      </c>
      <c r="I25" s="40"/>
      <c r="J25" s="41">
        <f t="shared" si="0"/>
        <v>0</v>
      </c>
    </row>
    <row r="26" spans="2:10" x14ac:dyDescent="0.25">
      <c r="B26" s="35">
        <v>19</v>
      </c>
      <c r="C26" s="35" t="s">
        <v>756</v>
      </c>
      <c r="D26" s="37" t="s">
        <v>468</v>
      </c>
      <c r="E26" s="37" t="s">
        <v>565</v>
      </c>
      <c r="F26" s="91" t="s">
        <v>914</v>
      </c>
      <c r="G26" s="45">
        <v>8</v>
      </c>
      <c r="H26" s="39">
        <v>32</v>
      </c>
      <c r="I26" s="40"/>
      <c r="J26" s="41">
        <f t="shared" si="0"/>
        <v>0</v>
      </c>
    </row>
    <row r="27" spans="2:10" x14ac:dyDescent="0.25">
      <c r="B27" s="35">
        <v>20</v>
      </c>
      <c r="C27" s="35" t="s">
        <v>756</v>
      </c>
      <c r="D27" s="46" t="s">
        <v>468</v>
      </c>
      <c r="E27" s="46" t="s">
        <v>565</v>
      </c>
      <c r="F27" s="96" t="s">
        <v>679</v>
      </c>
      <c r="G27" s="47">
        <v>8</v>
      </c>
      <c r="H27" s="48">
        <v>32</v>
      </c>
      <c r="I27" s="40"/>
      <c r="J27" s="41">
        <f t="shared" si="0"/>
        <v>0</v>
      </c>
    </row>
    <row r="28" spans="2:10" x14ac:dyDescent="0.25">
      <c r="B28" s="35">
        <v>21</v>
      </c>
      <c r="C28" s="35" t="s">
        <v>756</v>
      </c>
      <c r="D28" s="51" t="s">
        <v>468</v>
      </c>
      <c r="E28" s="51" t="s">
        <v>1136</v>
      </c>
      <c r="F28" s="92" t="s">
        <v>1137</v>
      </c>
      <c r="G28" s="52">
        <v>3</v>
      </c>
      <c r="H28" s="52">
        <v>39</v>
      </c>
      <c r="I28" s="40"/>
      <c r="J28" s="41">
        <f t="shared" si="0"/>
        <v>0</v>
      </c>
    </row>
    <row r="29" spans="2:10" x14ac:dyDescent="0.25">
      <c r="B29" s="35">
        <v>22</v>
      </c>
      <c r="C29" s="35" t="s">
        <v>756</v>
      </c>
      <c r="D29" s="37" t="s">
        <v>468</v>
      </c>
      <c r="E29" s="44" t="s">
        <v>1140</v>
      </c>
      <c r="F29" s="93" t="s">
        <v>1141</v>
      </c>
      <c r="G29" s="50">
        <v>3</v>
      </c>
      <c r="H29" s="50">
        <v>39</v>
      </c>
      <c r="I29" s="40"/>
      <c r="J29" s="41">
        <f t="shared" si="0"/>
        <v>0</v>
      </c>
    </row>
    <row r="30" spans="2:10" x14ac:dyDescent="0.25">
      <c r="B30" s="35">
        <v>23</v>
      </c>
      <c r="C30" s="35" t="s">
        <v>756</v>
      </c>
      <c r="D30" s="46" t="s">
        <v>468</v>
      </c>
      <c r="E30" s="46" t="s">
        <v>471</v>
      </c>
      <c r="F30" s="96" t="s">
        <v>479</v>
      </c>
      <c r="G30" s="47">
        <v>10</v>
      </c>
      <c r="H30" s="48">
        <v>28</v>
      </c>
      <c r="I30" s="40"/>
      <c r="J30" s="41">
        <f t="shared" si="0"/>
        <v>0</v>
      </c>
    </row>
    <row r="31" spans="2:10" x14ac:dyDescent="0.25">
      <c r="B31" s="35">
        <v>24</v>
      </c>
      <c r="C31" s="35" t="s">
        <v>756</v>
      </c>
      <c r="D31" s="44" t="s">
        <v>468</v>
      </c>
      <c r="E31" s="37" t="s">
        <v>1138</v>
      </c>
      <c r="F31" s="91" t="s">
        <v>1139</v>
      </c>
      <c r="G31" s="45">
        <v>7</v>
      </c>
      <c r="H31" s="39">
        <v>32</v>
      </c>
      <c r="I31" s="40"/>
      <c r="J31" s="41">
        <f t="shared" si="0"/>
        <v>0</v>
      </c>
    </row>
    <row r="32" spans="2:10" x14ac:dyDescent="0.25">
      <c r="B32" s="35">
        <v>25</v>
      </c>
      <c r="C32" s="35" t="s">
        <v>756</v>
      </c>
      <c r="D32" s="37" t="s">
        <v>468</v>
      </c>
      <c r="E32" s="44" t="s">
        <v>1142</v>
      </c>
      <c r="F32" s="93" t="s">
        <v>1143</v>
      </c>
      <c r="G32" s="49">
        <v>3</v>
      </c>
      <c r="H32" s="50">
        <v>42</v>
      </c>
      <c r="I32" s="40"/>
      <c r="J32" s="41">
        <f t="shared" si="0"/>
        <v>0</v>
      </c>
    </row>
    <row r="33" spans="2:10" x14ac:dyDescent="0.25">
      <c r="B33" s="35">
        <v>26</v>
      </c>
      <c r="C33" s="35" t="s">
        <v>1367</v>
      </c>
      <c r="D33" s="44" t="s">
        <v>468</v>
      </c>
      <c r="E33" s="44" t="s">
        <v>1333</v>
      </c>
      <c r="F33" s="44"/>
      <c r="G33" s="50" t="s">
        <v>1334</v>
      </c>
      <c r="H33" s="50">
        <v>10</v>
      </c>
      <c r="I33" s="40"/>
      <c r="J33" s="41">
        <f t="shared" si="0"/>
        <v>0</v>
      </c>
    </row>
    <row r="34" spans="2:10" x14ac:dyDescent="0.25">
      <c r="B34" s="35">
        <v>27</v>
      </c>
      <c r="C34" s="35" t="s">
        <v>756</v>
      </c>
      <c r="D34" s="37" t="s">
        <v>468</v>
      </c>
      <c r="E34" s="44" t="s">
        <v>563</v>
      </c>
      <c r="F34" s="93" t="s">
        <v>606</v>
      </c>
      <c r="G34" s="49">
        <v>5</v>
      </c>
      <c r="H34" s="50">
        <v>35</v>
      </c>
      <c r="I34" s="40"/>
      <c r="J34" s="41">
        <f t="shared" si="0"/>
        <v>0</v>
      </c>
    </row>
    <row r="35" spans="2:10" x14ac:dyDescent="0.25">
      <c r="B35" s="35">
        <v>28</v>
      </c>
      <c r="C35" s="35" t="s">
        <v>756</v>
      </c>
      <c r="D35" s="37" t="s">
        <v>468</v>
      </c>
      <c r="E35" s="44" t="s">
        <v>1145</v>
      </c>
      <c r="F35" s="93" t="s">
        <v>1146</v>
      </c>
      <c r="G35" s="49">
        <v>7</v>
      </c>
      <c r="H35" s="50">
        <v>28</v>
      </c>
      <c r="I35" s="40"/>
      <c r="J35" s="41">
        <f t="shared" si="0"/>
        <v>0</v>
      </c>
    </row>
    <row r="36" spans="2:10" x14ac:dyDescent="0.25">
      <c r="B36" s="35">
        <v>29</v>
      </c>
      <c r="C36" s="35" t="s">
        <v>756</v>
      </c>
      <c r="D36" s="46" t="s">
        <v>468</v>
      </c>
      <c r="E36" s="46" t="s">
        <v>915</v>
      </c>
      <c r="F36" s="96" t="s">
        <v>916</v>
      </c>
      <c r="G36" s="47">
        <v>8</v>
      </c>
      <c r="H36" s="48">
        <v>28</v>
      </c>
      <c r="I36" s="40"/>
      <c r="J36" s="41">
        <f t="shared" si="0"/>
        <v>0</v>
      </c>
    </row>
    <row r="37" spans="2:10" x14ac:dyDescent="0.25">
      <c r="B37" s="35">
        <v>30</v>
      </c>
      <c r="C37" s="35" t="s">
        <v>756</v>
      </c>
      <c r="D37" s="46" t="s">
        <v>468</v>
      </c>
      <c r="E37" s="46" t="s">
        <v>792</v>
      </c>
      <c r="F37" s="96" t="s">
        <v>1147</v>
      </c>
      <c r="G37" s="47">
        <v>3</v>
      </c>
      <c r="H37" s="48">
        <v>38</v>
      </c>
      <c r="I37" s="40"/>
      <c r="J37" s="41">
        <f t="shared" si="0"/>
        <v>0</v>
      </c>
    </row>
    <row r="38" spans="2:10" x14ac:dyDescent="0.25">
      <c r="B38" s="35">
        <v>31</v>
      </c>
      <c r="C38" s="35" t="s">
        <v>756</v>
      </c>
      <c r="D38" s="44" t="s">
        <v>468</v>
      </c>
      <c r="E38" s="37" t="s">
        <v>1148</v>
      </c>
      <c r="F38" s="91" t="s">
        <v>1149</v>
      </c>
      <c r="G38" s="39">
        <v>5</v>
      </c>
      <c r="H38" s="39">
        <v>31</v>
      </c>
      <c r="I38" s="40"/>
      <c r="J38" s="41">
        <f t="shared" si="0"/>
        <v>0</v>
      </c>
    </row>
    <row r="39" spans="2:10" x14ac:dyDescent="0.25">
      <c r="B39" s="35">
        <v>32</v>
      </c>
      <c r="C39" s="35" t="s">
        <v>1394</v>
      </c>
      <c r="D39" s="44" t="s">
        <v>1335</v>
      </c>
      <c r="E39" s="44" t="s">
        <v>407</v>
      </c>
      <c r="F39" s="44" t="s">
        <v>1368</v>
      </c>
      <c r="G39" s="50" t="s">
        <v>1083</v>
      </c>
      <c r="H39" s="50">
        <v>15</v>
      </c>
      <c r="I39" s="40"/>
      <c r="J39" s="41">
        <f t="shared" si="0"/>
        <v>0</v>
      </c>
    </row>
    <row r="40" spans="2:10" x14ac:dyDescent="0.25">
      <c r="B40" s="35">
        <v>33</v>
      </c>
      <c r="C40" s="35" t="s">
        <v>1367</v>
      </c>
      <c r="D40" s="44" t="s">
        <v>1335</v>
      </c>
      <c r="E40" s="44" t="s">
        <v>1336</v>
      </c>
      <c r="F40" s="44" t="s">
        <v>1337</v>
      </c>
      <c r="G40" s="50" t="s">
        <v>1338</v>
      </c>
      <c r="H40" s="50">
        <v>10</v>
      </c>
      <c r="I40" s="40"/>
      <c r="J40" s="41">
        <f t="shared" si="0"/>
        <v>0</v>
      </c>
    </row>
    <row r="41" spans="2:10" x14ac:dyDescent="0.25">
      <c r="B41" s="35">
        <v>34</v>
      </c>
      <c r="C41" s="35" t="s">
        <v>1394</v>
      </c>
      <c r="D41" s="44" t="s">
        <v>1335</v>
      </c>
      <c r="E41" s="44" t="s">
        <v>1336</v>
      </c>
      <c r="F41" s="44" t="s">
        <v>1369</v>
      </c>
      <c r="G41" s="50" t="s">
        <v>1370</v>
      </c>
      <c r="H41" s="50">
        <v>15</v>
      </c>
      <c r="I41" s="40"/>
      <c r="J41" s="41">
        <f t="shared" si="0"/>
        <v>0</v>
      </c>
    </row>
    <row r="42" spans="2:10" x14ac:dyDescent="0.25">
      <c r="B42" s="35">
        <v>35</v>
      </c>
      <c r="C42" s="35" t="s">
        <v>756</v>
      </c>
      <c r="D42" s="53" t="s">
        <v>469</v>
      </c>
      <c r="E42" s="53" t="s">
        <v>22</v>
      </c>
      <c r="F42" s="94" t="s">
        <v>917</v>
      </c>
      <c r="G42" s="56">
        <v>15</v>
      </c>
      <c r="H42" s="54">
        <v>28</v>
      </c>
      <c r="I42" s="40"/>
      <c r="J42" s="41">
        <f t="shared" si="0"/>
        <v>0</v>
      </c>
    </row>
    <row r="43" spans="2:10" x14ac:dyDescent="0.25">
      <c r="B43" s="35">
        <v>36</v>
      </c>
      <c r="C43" s="35" t="s">
        <v>1536</v>
      </c>
      <c r="D43" s="44" t="s">
        <v>469</v>
      </c>
      <c r="E43" s="37" t="s">
        <v>1535</v>
      </c>
      <c r="F43" s="91"/>
      <c r="G43" s="39" t="s">
        <v>1338</v>
      </c>
      <c r="H43" s="39" t="s">
        <v>1380</v>
      </c>
      <c r="I43" s="40"/>
      <c r="J43" s="41">
        <f t="shared" si="0"/>
        <v>0</v>
      </c>
    </row>
    <row r="44" spans="2:10" x14ac:dyDescent="0.25">
      <c r="B44" s="35">
        <v>37</v>
      </c>
      <c r="C44" s="35" t="s">
        <v>756</v>
      </c>
      <c r="D44" s="44" t="s">
        <v>469</v>
      </c>
      <c r="E44" s="37" t="s">
        <v>1150</v>
      </c>
      <c r="F44" s="91" t="s">
        <v>1151</v>
      </c>
      <c r="G44" s="45">
        <v>8</v>
      </c>
      <c r="H44" s="39">
        <v>31</v>
      </c>
      <c r="I44" s="40"/>
      <c r="J44" s="41">
        <f t="shared" si="0"/>
        <v>0</v>
      </c>
    </row>
    <row r="45" spans="2:10" x14ac:dyDescent="0.25">
      <c r="B45" s="35">
        <v>38</v>
      </c>
      <c r="C45" s="35" t="s">
        <v>1457</v>
      </c>
      <c r="D45" s="46" t="s">
        <v>1476</v>
      </c>
      <c r="E45" s="46" t="s">
        <v>1476</v>
      </c>
      <c r="F45" s="96"/>
      <c r="G45" s="47">
        <v>10</v>
      </c>
      <c r="H45" s="48">
        <v>15</v>
      </c>
      <c r="I45" s="40"/>
      <c r="J45" s="41">
        <f t="shared" si="0"/>
        <v>0</v>
      </c>
    </row>
    <row r="46" spans="2:10" x14ac:dyDescent="0.25">
      <c r="B46" s="35">
        <v>39</v>
      </c>
      <c r="C46" s="35" t="s">
        <v>1457</v>
      </c>
      <c r="D46" s="37" t="s">
        <v>1371</v>
      </c>
      <c r="E46" s="37" t="s">
        <v>1395</v>
      </c>
      <c r="F46" s="91" t="s">
        <v>1399</v>
      </c>
      <c r="G46" s="45">
        <v>20</v>
      </c>
      <c r="H46" s="39">
        <v>15</v>
      </c>
      <c r="I46" s="40"/>
      <c r="J46" s="41">
        <f t="shared" si="0"/>
        <v>0</v>
      </c>
    </row>
    <row r="47" spans="2:10" x14ac:dyDescent="0.25">
      <c r="B47" s="35">
        <v>40</v>
      </c>
      <c r="C47" s="35" t="s">
        <v>1457</v>
      </c>
      <c r="D47" s="37" t="s">
        <v>1371</v>
      </c>
      <c r="E47" s="37" t="s">
        <v>1395</v>
      </c>
      <c r="F47" s="91" t="s">
        <v>1397</v>
      </c>
      <c r="G47" s="39">
        <v>10</v>
      </c>
      <c r="H47" s="39">
        <v>15</v>
      </c>
      <c r="I47" s="40"/>
      <c r="J47" s="41">
        <f t="shared" si="0"/>
        <v>0</v>
      </c>
    </row>
    <row r="48" spans="2:10" x14ac:dyDescent="0.25">
      <c r="B48" s="35">
        <v>41</v>
      </c>
      <c r="C48" s="35" t="s">
        <v>1457</v>
      </c>
      <c r="D48" s="36" t="s">
        <v>1371</v>
      </c>
      <c r="E48" s="36" t="s">
        <v>1395</v>
      </c>
      <c r="F48" s="95" t="s">
        <v>1396</v>
      </c>
      <c r="G48" s="57">
        <v>10</v>
      </c>
      <c r="H48" s="43">
        <v>15</v>
      </c>
      <c r="I48" s="40"/>
      <c r="J48" s="41">
        <f t="shared" si="0"/>
        <v>0</v>
      </c>
    </row>
    <row r="49" spans="2:10" x14ac:dyDescent="0.25">
      <c r="B49" s="35">
        <v>42</v>
      </c>
      <c r="C49" s="35" t="s">
        <v>1457</v>
      </c>
      <c r="D49" s="44" t="s">
        <v>1371</v>
      </c>
      <c r="E49" s="44" t="s">
        <v>1395</v>
      </c>
      <c r="F49" s="93" t="s">
        <v>1398</v>
      </c>
      <c r="G49" s="49">
        <v>20</v>
      </c>
      <c r="H49" s="50">
        <v>15</v>
      </c>
      <c r="I49" s="40"/>
      <c r="J49" s="41">
        <f t="shared" si="0"/>
        <v>0</v>
      </c>
    </row>
    <row r="50" spans="2:10" x14ac:dyDescent="0.25">
      <c r="B50" s="35">
        <v>43</v>
      </c>
      <c r="C50" s="35" t="s">
        <v>1457</v>
      </c>
      <c r="D50" s="37" t="s">
        <v>1371</v>
      </c>
      <c r="E50" s="44" t="s">
        <v>1400</v>
      </c>
      <c r="F50" s="93" t="s">
        <v>1404</v>
      </c>
      <c r="G50" s="49">
        <v>15</v>
      </c>
      <c r="H50" s="50">
        <v>15</v>
      </c>
      <c r="I50" s="40"/>
      <c r="J50" s="41">
        <f t="shared" si="0"/>
        <v>0</v>
      </c>
    </row>
    <row r="51" spans="2:10" x14ac:dyDescent="0.25">
      <c r="B51" s="35">
        <v>44</v>
      </c>
      <c r="C51" s="35" t="s">
        <v>1457</v>
      </c>
      <c r="D51" s="44" t="s">
        <v>1371</v>
      </c>
      <c r="E51" s="37" t="s">
        <v>1400</v>
      </c>
      <c r="F51" s="91" t="s">
        <v>1401</v>
      </c>
      <c r="G51" s="39">
        <v>15</v>
      </c>
      <c r="H51" s="39">
        <v>15</v>
      </c>
      <c r="I51" s="40"/>
      <c r="J51" s="41">
        <f t="shared" si="0"/>
        <v>0</v>
      </c>
    </row>
    <row r="52" spans="2:10" x14ac:dyDescent="0.25">
      <c r="B52" s="35">
        <v>45</v>
      </c>
      <c r="C52" s="35" t="s">
        <v>1457</v>
      </c>
      <c r="D52" s="51" t="s">
        <v>1371</v>
      </c>
      <c r="E52" s="51" t="s">
        <v>1400</v>
      </c>
      <c r="F52" s="92" t="s">
        <v>1403</v>
      </c>
      <c r="G52" s="55">
        <v>10</v>
      </c>
      <c r="H52" s="52">
        <v>15</v>
      </c>
      <c r="I52" s="40"/>
      <c r="J52" s="41">
        <f t="shared" si="0"/>
        <v>0</v>
      </c>
    </row>
    <row r="53" spans="2:10" x14ac:dyDescent="0.25">
      <c r="B53" s="35">
        <v>46</v>
      </c>
      <c r="C53" s="35" t="s">
        <v>1457</v>
      </c>
      <c r="D53" s="44" t="s">
        <v>1371</v>
      </c>
      <c r="E53" s="37" t="s">
        <v>1400</v>
      </c>
      <c r="F53" s="91" t="s">
        <v>1402</v>
      </c>
      <c r="G53" s="39">
        <v>10</v>
      </c>
      <c r="H53" s="39">
        <v>15</v>
      </c>
      <c r="I53" s="40"/>
      <c r="J53" s="41">
        <f t="shared" si="0"/>
        <v>0</v>
      </c>
    </row>
    <row r="54" spans="2:10" x14ac:dyDescent="0.25">
      <c r="B54" s="35">
        <v>47</v>
      </c>
      <c r="C54" s="35" t="s">
        <v>1457</v>
      </c>
      <c r="D54" s="46" t="s">
        <v>1371</v>
      </c>
      <c r="E54" s="46" t="s">
        <v>1400</v>
      </c>
      <c r="F54" s="96" t="s">
        <v>1396</v>
      </c>
      <c r="G54" s="47">
        <v>10</v>
      </c>
      <c r="H54" s="48">
        <v>15</v>
      </c>
      <c r="I54" s="40"/>
      <c r="J54" s="41">
        <f t="shared" si="0"/>
        <v>0</v>
      </c>
    </row>
    <row r="55" spans="2:10" x14ac:dyDescent="0.25">
      <c r="B55" s="35">
        <v>48</v>
      </c>
      <c r="C55" s="35" t="s">
        <v>1457</v>
      </c>
      <c r="D55" s="44" t="s">
        <v>1371</v>
      </c>
      <c r="E55" s="37" t="s">
        <v>1405</v>
      </c>
      <c r="F55" s="91" t="s">
        <v>1406</v>
      </c>
      <c r="G55" s="39">
        <v>15</v>
      </c>
      <c r="H55" s="39">
        <v>15</v>
      </c>
      <c r="I55" s="40"/>
      <c r="J55" s="41">
        <f t="shared" si="0"/>
        <v>0</v>
      </c>
    </row>
    <row r="56" spans="2:10" x14ac:dyDescent="0.25">
      <c r="B56" s="35">
        <v>49</v>
      </c>
      <c r="C56" s="35" t="s">
        <v>1457</v>
      </c>
      <c r="D56" s="51" t="s">
        <v>1371</v>
      </c>
      <c r="E56" s="51" t="s">
        <v>1409</v>
      </c>
      <c r="F56" s="92" t="s">
        <v>1410</v>
      </c>
      <c r="G56" s="55">
        <v>10</v>
      </c>
      <c r="H56" s="52">
        <v>15</v>
      </c>
      <c r="I56" s="40"/>
      <c r="J56" s="41">
        <f t="shared" si="0"/>
        <v>0</v>
      </c>
    </row>
    <row r="57" spans="2:10" x14ac:dyDescent="0.25">
      <c r="B57" s="35">
        <v>50</v>
      </c>
      <c r="C57" s="35" t="s">
        <v>1457</v>
      </c>
      <c r="D57" s="44" t="s">
        <v>1371</v>
      </c>
      <c r="E57" s="37" t="s">
        <v>1409</v>
      </c>
      <c r="F57" s="91" t="s">
        <v>1411</v>
      </c>
      <c r="G57" s="39">
        <v>10</v>
      </c>
      <c r="H57" s="39">
        <v>15</v>
      </c>
      <c r="I57" s="40"/>
      <c r="J57" s="41">
        <f t="shared" si="0"/>
        <v>0</v>
      </c>
    </row>
    <row r="58" spans="2:10" x14ac:dyDescent="0.25">
      <c r="B58" s="35">
        <v>51</v>
      </c>
      <c r="C58" s="35" t="s">
        <v>1457</v>
      </c>
      <c r="D58" s="44" t="s">
        <v>1371</v>
      </c>
      <c r="E58" s="37" t="s">
        <v>1407</v>
      </c>
      <c r="F58" s="91" t="s">
        <v>1408</v>
      </c>
      <c r="G58" s="39">
        <v>10</v>
      </c>
      <c r="H58" s="39">
        <v>15</v>
      </c>
      <c r="I58" s="40"/>
      <c r="J58" s="41">
        <f t="shared" si="0"/>
        <v>0</v>
      </c>
    </row>
    <row r="59" spans="2:10" x14ac:dyDescent="0.25">
      <c r="B59" s="35">
        <v>52</v>
      </c>
      <c r="C59" s="35" t="s">
        <v>1457</v>
      </c>
      <c r="D59" s="44" t="s">
        <v>1371</v>
      </c>
      <c r="E59" s="37" t="s">
        <v>1412</v>
      </c>
      <c r="F59" s="91" t="s">
        <v>1413</v>
      </c>
      <c r="G59" s="39">
        <v>8</v>
      </c>
      <c r="H59" s="39">
        <v>15</v>
      </c>
      <c r="I59" s="40"/>
      <c r="J59" s="41">
        <f t="shared" si="0"/>
        <v>0</v>
      </c>
    </row>
    <row r="60" spans="2:10" x14ac:dyDescent="0.25">
      <c r="B60" s="35">
        <v>53</v>
      </c>
      <c r="C60" s="35" t="s">
        <v>1457</v>
      </c>
      <c r="D60" s="44" t="s">
        <v>1371</v>
      </c>
      <c r="E60" s="37" t="s">
        <v>1414</v>
      </c>
      <c r="F60" s="91" t="s">
        <v>1416</v>
      </c>
      <c r="G60" s="39">
        <v>8</v>
      </c>
      <c r="H60" s="39">
        <v>15</v>
      </c>
      <c r="I60" s="40"/>
      <c r="J60" s="41">
        <f t="shared" si="0"/>
        <v>0</v>
      </c>
    </row>
    <row r="61" spans="2:10" x14ac:dyDescent="0.25">
      <c r="B61" s="35">
        <v>54</v>
      </c>
      <c r="C61" s="35" t="s">
        <v>1457</v>
      </c>
      <c r="D61" s="44" t="s">
        <v>1371</v>
      </c>
      <c r="E61" s="37" t="s">
        <v>1414</v>
      </c>
      <c r="F61" s="91" t="s">
        <v>1415</v>
      </c>
      <c r="G61" s="39">
        <v>5</v>
      </c>
      <c r="H61" s="39">
        <v>15</v>
      </c>
      <c r="I61" s="40"/>
      <c r="J61" s="41">
        <f t="shared" si="0"/>
        <v>0</v>
      </c>
    </row>
    <row r="62" spans="2:10" x14ac:dyDescent="0.25">
      <c r="B62" s="35">
        <v>55</v>
      </c>
      <c r="C62" s="35" t="s">
        <v>1457</v>
      </c>
      <c r="D62" s="44" t="s">
        <v>1371</v>
      </c>
      <c r="E62" s="37" t="s">
        <v>1417</v>
      </c>
      <c r="F62" s="91" t="s">
        <v>1419</v>
      </c>
      <c r="G62" s="39">
        <v>10</v>
      </c>
      <c r="H62" s="39">
        <v>15</v>
      </c>
      <c r="I62" s="40"/>
      <c r="J62" s="41">
        <f t="shared" si="0"/>
        <v>0</v>
      </c>
    </row>
    <row r="63" spans="2:10" x14ac:dyDescent="0.25">
      <c r="B63" s="35">
        <v>56</v>
      </c>
      <c r="C63" s="35" t="s">
        <v>1457</v>
      </c>
      <c r="D63" s="36" t="s">
        <v>1371</v>
      </c>
      <c r="E63" s="36" t="s">
        <v>1417</v>
      </c>
      <c r="F63" s="95" t="s">
        <v>1421</v>
      </c>
      <c r="G63" s="57">
        <v>10</v>
      </c>
      <c r="H63" s="43">
        <v>15</v>
      </c>
      <c r="I63" s="40"/>
      <c r="J63" s="41">
        <f t="shared" si="0"/>
        <v>0</v>
      </c>
    </row>
    <row r="64" spans="2:10" x14ac:dyDescent="0.25">
      <c r="B64" s="35">
        <v>57</v>
      </c>
      <c r="C64" s="35" t="s">
        <v>1457</v>
      </c>
      <c r="D64" s="37" t="s">
        <v>1371</v>
      </c>
      <c r="E64" s="37" t="s">
        <v>1417</v>
      </c>
      <c r="F64" s="91" t="s">
        <v>1418</v>
      </c>
      <c r="G64" s="39">
        <v>15</v>
      </c>
      <c r="H64" s="39">
        <v>15</v>
      </c>
      <c r="I64" s="40"/>
      <c r="J64" s="41">
        <f t="shared" si="0"/>
        <v>0</v>
      </c>
    </row>
    <row r="65" spans="2:10" x14ac:dyDescent="0.25">
      <c r="B65" s="35">
        <v>58</v>
      </c>
      <c r="C65" s="35" t="s">
        <v>1457</v>
      </c>
      <c r="D65" s="44" t="s">
        <v>1371</v>
      </c>
      <c r="E65" s="37" t="s">
        <v>1417</v>
      </c>
      <c r="F65" s="91" t="s">
        <v>1420</v>
      </c>
      <c r="G65" s="45">
        <v>10</v>
      </c>
      <c r="H65" s="39">
        <v>15</v>
      </c>
      <c r="I65" s="40"/>
      <c r="J65" s="41">
        <f t="shared" si="0"/>
        <v>0</v>
      </c>
    </row>
    <row r="66" spans="2:10" x14ac:dyDescent="0.25">
      <c r="B66" s="35">
        <v>59</v>
      </c>
      <c r="C66" s="35" t="s">
        <v>1457</v>
      </c>
      <c r="D66" s="44" t="s">
        <v>1371</v>
      </c>
      <c r="E66" s="37" t="s">
        <v>1422</v>
      </c>
      <c r="F66" s="91" t="s">
        <v>1423</v>
      </c>
      <c r="G66" s="39">
        <v>10</v>
      </c>
      <c r="H66" s="39">
        <v>15</v>
      </c>
      <c r="I66" s="40"/>
      <c r="J66" s="41">
        <f t="shared" si="0"/>
        <v>0</v>
      </c>
    </row>
    <row r="67" spans="2:10" x14ac:dyDescent="0.25">
      <c r="B67" s="35">
        <v>60</v>
      </c>
      <c r="C67" s="35" t="s">
        <v>1457</v>
      </c>
      <c r="D67" s="44" t="s">
        <v>1371</v>
      </c>
      <c r="E67" s="37" t="s">
        <v>1428</v>
      </c>
      <c r="F67" s="91" t="s">
        <v>1429</v>
      </c>
      <c r="G67" s="39">
        <v>10</v>
      </c>
      <c r="H67" s="39">
        <v>15</v>
      </c>
      <c r="I67" s="40"/>
      <c r="J67" s="41">
        <f t="shared" si="0"/>
        <v>0</v>
      </c>
    </row>
    <row r="68" spans="2:10" x14ac:dyDescent="0.25">
      <c r="B68" s="35">
        <v>61</v>
      </c>
      <c r="C68" s="35" t="s">
        <v>1394</v>
      </c>
      <c r="D68" s="44" t="s">
        <v>1371</v>
      </c>
      <c r="E68" s="44" t="s">
        <v>1372</v>
      </c>
      <c r="F68" s="44" t="s">
        <v>1373</v>
      </c>
      <c r="G68" s="50" t="s">
        <v>1338</v>
      </c>
      <c r="H68" s="50">
        <v>15</v>
      </c>
      <c r="I68" s="40"/>
      <c r="J68" s="41">
        <f t="shared" si="0"/>
        <v>0</v>
      </c>
    </row>
    <row r="69" spans="2:10" x14ac:dyDescent="0.25">
      <c r="B69" s="35">
        <v>62</v>
      </c>
      <c r="C69" s="35" t="s">
        <v>1457</v>
      </c>
      <c r="D69" s="44" t="s">
        <v>1371</v>
      </c>
      <c r="E69" s="37" t="s">
        <v>1372</v>
      </c>
      <c r="F69" s="91" t="s">
        <v>1424</v>
      </c>
      <c r="G69" s="39">
        <v>10</v>
      </c>
      <c r="H69" s="39">
        <v>15</v>
      </c>
      <c r="I69" s="40"/>
      <c r="J69" s="41">
        <f t="shared" si="0"/>
        <v>0</v>
      </c>
    </row>
    <row r="70" spans="2:10" x14ac:dyDescent="0.25">
      <c r="B70" s="35">
        <v>63</v>
      </c>
      <c r="C70" s="35" t="s">
        <v>1457</v>
      </c>
      <c r="D70" s="44" t="s">
        <v>1371</v>
      </c>
      <c r="E70" s="37" t="s">
        <v>1180</v>
      </c>
      <c r="F70" s="91" t="s">
        <v>1425</v>
      </c>
      <c r="G70" s="45">
        <v>7</v>
      </c>
      <c r="H70" s="39">
        <v>15</v>
      </c>
      <c r="I70" s="40"/>
      <c r="J70" s="41">
        <f t="shared" si="0"/>
        <v>0</v>
      </c>
    </row>
    <row r="71" spans="2:10" x14ac:dyDescent="0.25">
      <c r="B71" s="35">
        <v>64</v>
      </c>
      <c r="C71" s="35" t="s">
        <v>1457</v>
      </c>
      <c r="D71" s="44" t="s">
        <v>1371</v>
      </c>
      <c r="E71" s="37" t="s">
        <v>1426</v>
      </c>
      <c r="F71" s="91" t="s">
        <v>1427</v>
      </c>
      <c r="G71" s="45">
        <v>10</v>
      </c>
      <c r="H71" s="39">
        <v>15</v>
      </c>
      <c r="I71" s="40"/>
      <c r="J71" s="41">
        <f t="shared" si="0"/>
        <v>0</v>
      </c>
    </row>
    <row r="72" spans="2:10" x14ac:dyDescent="0.25">
      <c r="B72" s="35">
        <v>65</v>
      </c>
      <c r="C72" s="35" t="s">
        <v>1457</v>
      </c>
      <c r="D72" s="44" t="s">
        <v>1371</v>
      </c>
      <c r="E72" s="37" t="s">
        <v>1430</v>
      </c>
      <c r="F72" s="91" t="s">
        <v>1433</v>
      </c>
      <c r="G72" s="39">
        <v>10</v>
      </c>
      <c r="H72" s="39">
        <v>15</v>
      </c>
      <c r="I72" s="40"/>
      <c r="J72" s="41">
        <f t="shared" ref="J72:J135" si="1">I72*H72</f>
        <v>0</v>
      </c>
    </row>
    <row r="73" spans="2:10" x14ac:dyDescent="0.25">
      <c r="B73" s="35">
        <v>66</v>
      </c>
      <c r="C73" s="35" t="s">
        <v>1457</v>
      </c>
      <c r="D73" s="44" t="s">
        <v>1371</v>
      </c>
      <c r="E73" s="37" t="s">
        <v>1430</v>
      </c>
      <c r="F73" s="91" t="s">
        <v>1431</v>
      </c>
      <c r="G73" s="39">
        <v>10</v>
      </c>
      <c r="H73" s="39">
        <v>15</v>
      </c>
      <c r="I73" s="40"/>
      <c r="J73" s="41">
        <f t="shared" si="1"/>
        <v>0</v>
      </c>
    </row>
    <row r="74" spans="2:10" x14ac:dyDescent="0.25">
      <c r="B74" s="35">
        <v>67</v>
      </c>
      <c r="C74" s="35" t="s">
        <v>1457</v>
      </c>
      <c r="D74" s="44" t="s">
        <v>1371</v>
      </c>
      <c r="E74" s="37" t="s">
        <v>1430</v>
      </c>
      <c r="F74" s="91" t="s">
        <v>1432</v>
      </c>
      <c r="G74" s="39">
        <v>10</v>
      </c>
      <c r="H74" s="39">
        <v>15</v>
      </c>
      <c r="I74" s="40"/>
      <c r="J74" s="41">
        <f t="shared" si="1"/>
        <v>0</v>
      </c>
    </row>
    <row r="75" spans="2:10" x14ac:dyDescent="0.25">
      <c r="B75" s="35">
        <v>68</v>
      </c>
      <c r="C75" s="35" t="s">
        <v>1457</v>
      </c>
      <c r="D75" s="44" t="s">
        <v>1371</v>
      </c>
      <c r="E75" s="37" t="s">
        <v>1434</v>
      </c>
      <c r="F75" s="91" t="s">
        <v>1435</v>
      </c>
      <c r="G75" s="39">
        <v>7</v>
      </c>
      <c r="H75" s="39">
        <v>15</v>
      </c>
      <c r="I75" s="40"/>
      <c r="J75" s="41">
        <f t="shared" si="1"/>
        <v>0</v>
      </c>
    </row>
    <row r="76" spans="2:10" x14ac:dyDescent="0.25">
      <c r="B76" s="35">
        <v>69</v>
      </c>
      <c r="C76" s="35" t="s">
        <v>1457</v>
      </c>
      <c r="D76" s="44" t="s">
        <v>1371</v>
      </c>
      <c r="E76" s="37" t="s">
        <v>1436</v>
      </c>
      <c r="F76" s="91"/>
      <c r="G76" s="39">
        <v>20</v>
      </c>
      <c r="H76" s="39">
        <v>15</v>
      </c>
      <c r="I76" s="40"/>
      <c r="J76" s="41">
        <f t="shared" si="1"/>
        <v>0</v>
      </c>
    </row>
    <row r="77" spans="2:10" x14ac:dyDescent="0.25">
      <c r="B77" s="35">
        <v>70</v>
      </c>
      <c r="C77" s="35" t="s">
        <v>1457</v>
      </c>
      <c r="D77" s="44" t="s">
        <v>1371</v>
      </c>
      <c r="E77" s="37" t="s">
        <v>1437</v>
      </c>
      <c r="F77" s="91" t="s">
        <v>1438</v>
      </c>
      <c r="G77" s="39">
        <v>5</v>
      </c>
      <c r="H77" s="39">
        <v>15</v>
      </c>
      <c r="I77" s="40"/>
      <c r="J77" s="41">
        <f t="shared" si="1"/>
        <v>0</v>
      </c>
    </row>
    <row r="78" spans="2:10" x14ac:dyDescent="0.25">
      <c r="B78" s="35">
        <v>71</v>
      </c>
      <c r="C78" s="35" t="s">
        <v>1457</v>
      </c>
      <c r="D78" s="51" t="s">
        <v>1371</v>
      </c>
      <c r="E78" s="51" t="s">
        <v>1439</v>
      </c>
      <c r="F78" s="92" t="s">
        <v>1440</v>
      </c>
      <c r="G78" s="52">
        <v>10</v>
      </c>
      <c r="H78" s="52">
        <v>15</v>
      </c>
      <c r="I78" s="40"/>
      <c r="J78" s="41">
        <f t="shared" si="1"/>
        <v>0</v>
      </c>
    </row>
    <row r="79" spans="2:10" x14ac:dyDescent="0.25">
      <c r="B79" s="35">
        <v>72</v>
      </c>
      <c r="C79" s="35" t="s">
        <v>1457</v>
      </c>
      <c r="D79" s="44" t="s">
        <v>1371</v>
      </c>
      <c r="E79" s="37" t="s">
        <v>1439</v>
      </c>
      <c r="F79" s="91" t="s">
        <v>1441</v>
      </c>
      <c r="G79" s="39">
        <v>10</v>
      </c>
      <c r="H79" s="39">
        <v>15</v>
      </c>
      <c r="I79" s="40"/>
      <c r="J79" s="41">
        <f t="shared" si="1"/>
        <v>0</v>
      </c>
    </row>
    <row r="80" spans="2:10" x14ac:dyDescent="0.25">
      <c r="B80" s="35">
        <v>73</v>
      </c>
      <c r="C80" s="35" t="s">
        <v>1457</v>
      </c>
      <c r="D80" s="44" t="s">
        <v>1371</v>
      </c>
      <c r="E80" s="37" t="s">
        <v>1442</v>
      </c>
      <c r="F80" s="91" t="s">
        <v>1443</v>
      </c>
      <c r="G80" s="39">
        <v>8</v>
      </c>
      <c r="H80" s="39">
        <v>15</v>
      </c>
      <c r="I80" s="40"/>
      <c r="J80" s="41">
        <f t="shared" si="1"/>
        <v>0</v>
      </c>
    </row>
    <row r="81" spans="2:10" x14ac:dyDescent="0.25">
      <c r="B81" s="35">
        <v>74</v>
      </c>
      <c r="C81" s="35" t="s">
        <v>1394</v>
      </c>
      <c r="D81" s="44" t="s">
        <v>1371</v>
      </c>
      <c r="E81" s="44" t="s">
        <v>1374</v>
      </c>
      <c r="F81" s="44" t="s">
        <v>1375</v>
      </c>
      <c r="G81" s="50" t="s">
        <v>1338</v>
      </c>
      <c r="H81" s="50">
        <v>15</v>
      </c>
      <c r="I81" s="40"/>
      <c r="J81" s="41">
        <f t="shared" si="1"/>
        <v>0</v>
      </c>
    </row>
    <row r="82" spans="2:10" x14ac:dyDescent="0.25">
      <c r="B82" s="35">
        <v>75</v>
      </c>
      <c r="C82" s="35" t="s">
        <v>1457</v>
      </c>
      <c r="D82" s="44" t="s">
        <v>1371</v>
      </c>
      <c r="E82" s="37" t="s">
        <v>1446</v>
      </c>
      <c r="F82" s="91" t="s">
        <v>1448</v>
      </c>
      <c r="G82" s="39">
        <v>10</v>
      </c>
      <c r="H82" s="39">
        <v>15</v>
      </c>
      <c r="I82" s="40"/>
      <c r="J82" s="41">
        <f t="shared" si="1"/>
        <v>0</v>
      </c>
    </row>
    <row r="83" spans="2:10" x14ac:dyDescent="0.25">
      <c r="B83" s="35">
        <v>76</v>
      </c>
      <c r="C83" s="35" t="s">
        <v>1457</v>
      </c>
      <c r="D83" s="44" t="s">
        <v>1371</v>
      </c>
      <c r="E83" s="37" t="s">
        <v>1446</v>
      </c>
      <c r="F83" s="91" t="s">
        <v>1447</v>
      </c>
      <c r="G83" s="39">
        <v>10</v>
      </c>
      <c r="H83" s="39">
        <v>15</v>
      </c>
      <c r="I83" s="40"/>
      <c r="J83" s="41">
        <f t="shared" si="1"/>
        <v>0</v>
      </c>
    </row>
    <row r="84" spans="2:10" x14ac:dyDescent="0.25">
      <c r="B84" s="35">
        <v>77</v>
      </c>
      <c r="C84" s="35" t="s">
        <v>1457</v>
      </c>
      <c r="D84" s="44" t="s">
        <v>1371</v>
      </c>
      <c r="E84" s="37" t="s">
        <v>1444</v>
      </c>
      <c r="F84" s="91" t="s">
        <v>1445</v>
      </c>
      <c r="G84" s="39">
        <v>10</v>
      </c>
      <c r="H84" s="39">
        <v>15</v>
      </c>
      <c r="I84" s="40"/>
      <c r="J84" s="41">
        <f t="shared" si="1"/>
        <v>0</v>
      </c>
    </row>
    <row r="85" spans="2:10" x14ac:dyDescent="0.25">
      <c r="B85" s="35">
        <v>78</v>
      </c>
      <c r="C85" s="35" t="s">
        <v>1394</v>
      </c>
      <c r="D85" s="44" t="s">
        <v>558</v>
      </c>
      <c r="E85" s="44" t="s">
        <v>437</v>
      </c>
      <c r="F85" s="44" t="s">
        <v>1379</v>
      </c>
      <c r="G85" s="50" t="s">
        <v>1380</v>
      </c>
      <c r="H85" s="50">
        <v>15</v>
      </c>
      <c r="I85" s="40"/>
      <c r="J85" s="41">
        <f t="shared" si="1"/>
        <v>0</v>
      </c>
    </row>
    <row r="86" spans="2:10" x14ac:dyDescent="0.25">
      <c r="B86" s="35">
        <v>79</v>
      </c>
      <c r="C86" s="35" t="s">
        <v>1457</v>
      </c>
      <c r="D86" s="44" t="s">
        <v>1449</v>
      </c>
      <c r="E86" s="37" t="s">
        <v>1450</v>
      </c>
      <c r="F86" s="91"/>
      <c r="G86" s="39">
        <v>4</v>
      </c>
      <c r="H86" s="39">
        <v>15</v>
      </c>
      <c r="I86" s="40"/>
      <c r="J86" s="41">
        <f t="shared" si="1"/>
        <v>0</v>
      </c>
    </row>
    <row r="87" spans="2:10" x14ac:dyDescent="0.25">
      <c r="B87" s="35">
        <v>80</v>
      </c>
      <c r="C87" s="35" t="s">
        <v>1457</v>
      </c>
      <c r="D87" s="44" t="s">
        <v>1449</v>
      </c>
      <c r="E87" s="37" t="s">
        <v>1453</v>
      </c>
      <c r="F87" s="91" t="s">
        <v>1454</v>
      </c>
      <c r="G87" s="39">
        <v>8</v>
      </c>
      <c r="H87" s="39">
        <v>15</v>
      </c>
      <c r="I87" s="40"/>
      <c r="J87" s="41">
        <f t="shared" si="1"/>
        <v>0</v>
      </c>
    </row>
    <row r="88" spans="2:10" x14ac:dyDescent="0.25">
      <c r="B88" s="35">
        <v>81</v>
      </c>
      <c r="C88" s="35" t="s">
        <v>1457</v>
      </c>
      <c r="D88" s="44" t="s">
        <v>1449</v>
      </c>
      <c r="E88" s="37" t="s">
        <v>1377</v>
      </c>
      <c r="F88" s="91"/>
      <c r="G88" s="45">
        <v>10</v>
      </c>
      <c r="H88" s="39">
        <v>15</v>
      </c>
      <c r="I88" s="40"/>
      <c r="J88" s="41">
        <f t="shared" si="1"/>
        <v>0</v>
      </c>
    </row>
    <row r="89" spans="2:10" x14ac:dyDescent="0.25">
      <c r="B89" s="35">
        <v>82</v>
      </c>
      <c r="C89" s="35" t="s">
        <v>1457</v>
      </c>
      <c r="D89" s="44" t="s">
        <v>1449</v>
      </c>
      <c r="E89" s="37" t="s">
        <v>1451</v>
      </c>
      <c r="F89" s="91" t="s">
        <v>1452</v>
      </c>
      <c r="G89" s="39">
        <v>10</v>
      </c>
      <c r="H89" s="39">
        <v>15</v>
      </c>
      <c r="I89" s="40"/>
      <c r="J89" s="41">
        <f t="shared" si="1"/>
        <v>0</v>
      </c>
    </row>
    <row r="90" spans="2:10" x14ac:dyDescent="0.25">
      <c r="B90" s="35">
        <v>83</v>
      </c>
      <c r="C90" s="35" t="s">
        <v>1394</v>
      </c>
      <c r="D90" s="44" t="s">
        <v>1376</v>
      </c>
      <c r="E90" s="44" t="s">
        <v>1377</v>
      </c>
      <c r="F90" s="44" t="s">
        <v>1378</v>
      </c>
      <c r="G90" s="50" t="s">
        <v>1338</v>
      </c>
      <c r="H90" s="50">
        <v>15</v>
      </c>
      <c r="I90" s="40"/>
      <c r="J90" s="41">
        <f t="shared" si="1"/>
        <v>0</v>
      </c>
    </row>
    <row r="91" spans="2:10" x14ac:dyDescent="0.25">
      <c r="B91" s="35">
        <v>84</v>
      </c>
      <c r="C91" s="35" t="s">
        <v>756</v>
      </c>
      <c r="D91" s="44" t="s">
        <v>46</v>
      </c>
      <c r="E91" s="37" t="s">
        <v>58</v>
      </c>
      <c r="F91" s="91" t="s">
        <v>481</v>
      </c>
      <c r="G91" s="45">
        <v>10</v>
      </c>
      <c r="H91" s="39">
        <v>28</v>
      </c>
      <c r="I91" s="40"/>
      <c r="J91" s="41">
        <f t="shared" si="1"/>
        <v>0</v>
      </c>
    </row>
    <row r="92" spans="2:10" x14ac:dyDescent="0.25">
      <c r="B92" s="35">
        <v>85</v>
      </c>
      <c r="C92" s="35" t="s">
        <v>756</v>
      </c>
      <c r="D92" s="37" t="s">
        <v>480</v>
      </c>
      <c r="E92" s="44" t="s">
        <v>1152</v>
      </c>
      <c r="F92" s="93" t="s">
        <v>1153</v>
      </c>
      <c r="G92" s="49">
        <v>30</v>
      </c>
      <c r="H92" s="50">
        <v>28</v>
      </c>
      <c r="I92" s="40"/>
      <c r="J92" s="41">
        <f t="shared" si="1"/>
        <v>0</v>
      </c>
    </row>
    <row r="93" spans="2:10" x14ac:dyDescent="0.25">
      <c r="B93" s="35">
        <v>86</v>
      </c>
      <c r="C93" s="35" t="s">
        <v>756</v>
      </c>
      <c r="D93" s="37" t="s">
        <v>480</v>
      </c>
      <c r="E93" s="44" t="s">
        <v>918</v>
      </c>
      <c r="F93" s="93" t="s">
        <v>919</v>
      </c>
      <c r="G93" s="49">
        <v>30</v>
      </c>
      <c r="H93" s="50">
        <v>28</v>
      </c>
      <c r="I93" s="40"/>
      <c r="J93" s="41">
        <f t="shared" si="1"/>
        <v>0</v>
      </c>
    </row>
    <row r="94" spans="2:10" x14ac:dyDescent="0.25">
      <c r="B94" s="35">
        <v>87</v>
      </c>
      <c r="C94" s="35" t="s">
        <v>756</v>
      </c>
      <c r="D94" s="44" t="s">
        <v>1154</v>
      </c>
      <c r="E94" s="37" t="s">
        <v>1155</v>
      </c>
      <c r="F94" s="91" t="s">
        <v>1156</v>
      </c>
      <c r="G94" s="39">
        <v>30</v>
      </c>
      <c r="H94" s="39">
        <v>28</v>
      </c>
      <c r="I94" s="40"/>
      <c r="J94" s="41">
        <f t="shared" si="1"/>
        <v>0</v>
      </c>
    </row>
    <row r="95" spans="2:10" x14ac:dyDescent="0.25">
      <c r="B95" s="35">
        <v>88</v>
      </c>
      <c r="C95" s="35" t="s">
        <v>756</v>
      </c>
      <c r="D95" s="37" t="s">
        <v>50</v>
      </c>
      <c r="E95" s="44" t="s">
        <v>61</v>
      </c>
      <c r="F95" s="93" t="s">
        <v>482</v>
      </c>
      <c r="G95" s="49">
        <v>3</v>
      </c>
      <c r="H95" s="50">
        <v>36</v>
      </c>
      <c r="I95" s="40"/>
      <c r="J95" s="41">
        <f t="shared" si="1"/>
        <v>0</v>
      </c>
    </row>
    <row r="96" spans="2:10" x14ac:dyDescent="0.25">
      <c r="B96" s="35">
        <v>89</v>
      </c>
      <c r="C96" s="35" t="s">
        <v>756</v>
      </c>
      <c r="D96" s="36" t="s">
        <v>50</v>
      </c>
      <c r="E96" s="36" t="s">
        <v>61</v>
      </c>
      <c r="F96" s="95" t="s">
        <v>295</v>
      </c>
      <c r="G96" s="57">
        <v>4</v>
      </c>
      <c r="H96" s="43">
        <v>28</v>
      </c>
      <c r="I96" s="40"/>
      <c r="J96" s="41">
        <f t="shared" si="1"/>
        <v>0</v>
      </c>
    </row>
    <row r="97" spans="2:10" x14ac:dyDescent="0.25">
      <c r="B97" s="35">
        <v>90</v>
      </c>
      <c r="C97" s="35" t="s">
        <v>756</v>
      </c>
      <c r="D97" s="58" t="s">
        <v>50</v>
      </c>
      <c r="E97" s="58" t="s">
        <v>920</v>
      </c>
      <c r="F97" s="97" t="s">
        <v>921</v>
      </c>
      <c r="G97" s="59">
        <v>4</v>
      </c>
      <c r="H97" s="60">
        <v>35</v>
      </c>
      <c r="I97" s="40"/>
      <c r="J97" s="41">
        <f t="shared" si="1"/>
        <v>0</v>
      </c>
    </row>
    <row r="98" spans="2:10" x14ac:dyDescent="0.25">
      <c r="B98" s="35">
        <v>91</v>
      </c>
      <c r="C98" s="35" t="s">
        <v>756</v>
      </c>
      <c r="D98" s="37" t="s">
        <v>50</v>
      </c>
      <c r="E98" s="44" t="s">
        <v>922</v>
      </c>
      <c r="F98" s="93" t="s">
        <v>923</v>
      </c>
      <c r="G98" s="49">
        <v>2</v>
      </c>
      <c r="H98" s="50">
        <v>33</v>
      </c>
      <c r="I98" s="40"/>
      <c r="J98" s="41">
        <f t="shared" si="1"/>
        <v>0</v>
      </c>
    </row>
    <row r="99" spans="2:10" x14ac:dyDescent="0.25">
      <c r="B99" s="35">
        <v>92</v>
      </c>
      <c r="C99" s="35" t="s">
        <v>756</v>
      </c>
      <c r="D99" s="37" t="s">
        <v>50</v>
      </c>
      <c r="E99" s="44" t="s">
        <v>62</v>
      </c>
      <c r="F99" s="93" t="s">
        <v>483</v>
      </c>
      <c r="G99" s="49">
        <v>5</v>
      </c>
      <c r="H99" s="50">
        <v>28</v>
      </c>
      <c r="I99" s="40"/>
      <c r="J99" s="41">
        <f t="shared" si="1"/>
        <v>0</v>
      </c>
    </row>
    <row r="100" spans="2:10" x14ac:dyDescent="0.25">
      <c r="B100" s="35">
        <v>93</v>
      </c>
      <c r="C100" s="35" t="s">
        <v>756</v>
      </c>
      <c r="D100" s="37" t="s">
        <v>50</v>
      </c>
      <c r="E100" s="44" t="s">
        <v>63</v>
      </c>
      <c r="F100" s="93" t="s">
        <v>484</v>
      </c>
      <c r="G100" s="49">
        <v>5</v>
      </c>
      <c r="H100" s="50">
        <v>28</v>
      </c>
      <c r="I100" s="40"/>
      <c r="J100" s="41">
        <f t="shared" si="1"/>
        <v>0</v>
      </c>
    </row>
    <row r="101" spans="2:10" x14ac:dyDescent="0.25">
      <c r="B101" s="35">
        <v>94</v>
      </c>
      <c r="C101" s="35" t="s">
        <v>756</v>
      </c>
      <c r="D101" s="37" t="s">
        <v>50</v>
      </c>
      <c r="E101" s="44" t="s">
        <v>64</v>
      </c>
      <c r="F101" s="93" t="s">
        <v>485</v>
      </c>
      <c r="G101" s="49">
        <v>5</v>
      </c>
      <c r="H101" s="50">
        <v>28</v>
      </c>
      <c r="I101" s="40"/>
      <c r="J101" s="41">
        <f t="shared" si="1"/>
        <v>0</v>
      </c>
    </row>
    <row r="102" spans="2:10" x14ac:dyDescent="0.25">
      <c r="B102" s="35">
        <v>95</v>
      </c>
      <c r="C102" s="35" t="s">
        <v>1394</v>
      </c>
      <c r="D102" s="44" t="s">
        <v>1381</v>
      </c>
      <c r="E102" s="44" t="s">
        <v>1382</v>
      </c>
      <c r="F102" s="44"/>
      <c r="G102" s="50" t="s">
        <v>1334</v>
      </c>
      <c r="H102" s="50">
        <v>15</v>
      </c>
      <c r="I102" s="40"/>
      <c r="J102" s="41">
        <f t="shared" si="1"/>
        <v>0</v>
      </c>
    </row>
    <row r="103" spans="2:10" x14ac:dyDescent="0.25">
      <c r="B103" s="35">
        <v>96</v>
      </c>
      <c r="C103" s="35" t="s">
        <v>756</v>
      </c>
      <c r="D103" s="44" t="s">
        <v>1157</v>
      </c>
      <c r="E103" s="37" t="s">
        <v>1158</v>
      </c>
      <c r="F103" s="91" t="s">
        <v>1159</v>
      </c>
      <c r="G103" s="39">
        <v>5</v>
      </c>
      <c r="H103" s="39">
        <v>30</v>
      </c>
      <c r="I103" s="40"/>
      <c r="J103" s="41">
        <f t="shared" si="1"/>
        <v>0</v>
      </c>
    </row>
    <row r="104" spans="2:10" x14ac:dyDescent="0.25">
      <c r="B104" s="35">
        <v>97</v>
      </c>
      <c r="C104" s="35" t="s">
        <v>1457</v>
      </c>
      <c r="D104" s="44" t="s">
        <v>1477</v>
      </c>
      <c r="E104" s="37" t="s">
        <v>1477</v>
      </c>
      <c r="F104" s="91"/>
      <c r="G104" s="39">
        <v>15</v>
      </c>
      <c r="H104" s="39">
        <v>15</v>
      </c>
      <c r="I104" s="40"/>
      <c r="J104" s="41">
        <f t="shared" si="1"/>
        <v>0</v>
      </c>
    </row>
    <row r="105" spans="2:10" x14ac:dyDescent="0.25">
      <c r="B105" s="35">
        <v>98</v>
      </c>
      <c r="C105" s="35" t="s">
        <v>1457</v>
      </c>
      <c r="D105" s="36" t="s">
        <v>1478</v>
      </c>
      <c r="E105" s="36" t="s">
        <v>1478</v>
      </c>
      <c r="F105" s="95"/>
      <c r="G105" s="57">
        <v>10</v>
      </c>
      <c r="H105" s="43">
        <v>15</v>
      </c>
      <c r="I105" s="40"/>
      <c r="J105" s="41">
        <f t="shared" si="1"/>
        <v>0</v>
      </c>
    </row>
    <row r="106" spans="2:10" x14ac:dyDescent="0.25">
      <c r="B106" s="35">
        <v>99</v>
      </c>
      <c r="C106" s="35" t="s">
        <v>1099</v>
      </c>
      <c r="D106" s="37" t="s">
        <v>1084</v>
      </c>
      <c r="E106" s="37" t="s">
        <v>1085</v>
      </c>
      <c r="F106" s="91" t="s">
        <v>1106</v>
      </c>
      <c r="G106" s="45" t="s">
        <v>1083</v>
      </c>
      <c r="H106" s="39">
        <v>10</v>
      </c>
      <c r="I106" s="40"/>
      <c r="J106" s="41">
        <f t="shared" si="1"/>
        <v>0</v>
      </c>
    </row>
    <row r="107" spans="2:10" x14ac:dyDescent="0.25">
      <c r="B107" s="35">
        <v>100</v>
      </c>
      <c r="C107" s="35" t="s">
        <v>1099</v>
      </c>
      <c r="D107" s="44" t="s">
        <v>1084</v>
      </c>
      <c r="E107" s="37" t="s">
        <v>1086</v>
      </c>
      <c r="F107" s="91" t="s">
        <v>1107</v>
      </c>
      <c r="G107" s="39" t="s">
        <v>1088</v>
      </c>
      <c r="H107" s="39">
        <v>10</v>
      </c>
      <c r="I107" s="40"/>
      <c r="J107" s="41">
        <f t="shared" si="1"/>
        <v>0</v>
      </c>
    </row>
    <row r="108" spans="2:10" x14ac:dyDescent="0.25">
      <c r="B108" s="35">
        <v>101</v>
      </c>
      <c r="C108" s="35" t="s">
        <v>756</v>
      </c>
      <c r="D108" s="37" t="s">
        <v>668</v>
      </c>
      <c r="E108" s="44" t="s">
        <v>669</v>
      </c>
      <c r="F108" s="93" t="s">
        <v>670</v>
      </c>
      <c r="G108" s="49">
        <v>3</v>
      </c>
      <c r="H108" s="50">
        <v>35</v>
      </c>
      <c r="I108" s="40"/>
      <c r="J108" s="41">
        <f t="shared" si="1"/>
        <v>0</v>
      </c>
    </row>
    <row r="109" spans="2:10" x14ac:dyDescent="0.25">
      <c r="B109" s="35">
        <v>102</v>
      </c>
      <c r="C109" s="35" t="s">
        <v>1457</v>
      </c>
      <c r="D109" s="51" t="s">
        <v>1466</v>
      </c>
      <c r="E109" s="51" t="s">
        <v>1467</v>
      </c>
      <c r="F109" s="92"/>
      <c r="G109" s="52">
        <v>20</v>
      </c>
      <c r="H109" s="52">
        <v>15</v>
      </c>
      <c r="I109" s="40"/>
      <c r="J109" s="41">
        <f t="shared" si="1"/>
        <v>0</v>
      </c>
    </row>
    <row r="110" spans="2:10" x14ac:dyDescent="0.25">
      <c r="B110" s="35">
        <v>103</v>
      </c>
      <c r="C110" s="35" t="s">
        <v>1457</v>
      </c>
      <c r="D110" s="53" t="s">
        <v>1466</v>
      </c>
      <c r="E110" s="53" t="s">
        <v>1470</v>
      </c>
      <c r="F110" s="94"/>
      <c r="G110" s="54">
        <v>10</v>
      </c>
      <c r="H110" s="54">
        <v>15</v>
      </c>
      <c r="I110" s="40"/>
      <c r="J110" s="41">
        <f t="shared" si="1"/>
        <v>0</v>
      </c>
    </row>
    <row r="111" spans="2:10" x14ac:dyDescent="0.25">
      <c r="B111" s="35">
        <v>104</v>
      </c>
      <c r="C111" s="35" t="s">
        <v>756</v>
      </c>
      <c r="D111" s="37" t="s">
        <v>535</v>
      </c>
      <c r="E111" s="44" t="s">
        <v>1160</v>
      </c>
      <c r="F111" s="93" t="s">
        <v>1161</v>
      </c>
      <c r="G111" s="49">
        <v>3</v>
      </c>
      <c r="H111" s="50">
        <v>36</v>
      </c>
      <c r="I111" s="40"/>
      <c r="J111" s="41">
        <f t="shared" si="1"/>
        <v>0</v>
      </c>
    </row>
    <row r="112" spans="2:10" x14ac:dyDescent="0.25">
      <c r="B112" s="35">
        <v>105</v>
      </c>
      <c r="C112" s="35" t="s">
        <v>756</v>
      </c>
      <c r="D112" s="37" t="s">
        <v>535</v>
      </c>
      <c r="E112" s="44" t="s">
        <v>1162</v>
      </c>
      <c r="F112" s="93" t="s">
        <v>1163</v>
      </c>
      <c r="G112" s="49">
        <v>3</v>
      </c>
      <c r="H112" s="50">
        <v>35</v>
      </c>
      <c r="I112" s="40"/>
      <c r="J112" s="41">
        <f t="shared" si="1"/>
        <v>0</v>
      </c>
    </row>
    <row r="113" spans="2:10" x14ac:dyDescent="0.25">
      <c r="B113" s="35">
        <v>106</v>
      </c>
      <c r="C113" s="35" t="s">
        <v>756</v>
      </c>
      <c r="D113" s="37" t="s">
        <v>535</v>
      </c>
      <c r="E113" s="44" t="s">
        <v>536</v>
      </c>
      <c r="F113" s="93" t="s">
        <v>793</v>
      </c>
      <c r="G113" s="49">
        <v>3</v>
      </c>
      <c r="H113" s="50">
        <v>36</v>
      </c>
      <c r="I113" s="40"/>
      <c r="J113" s="41">
        <f t="shared" si="1"/>
        <v>0</v>
      </c>
    </row>
    <row r="114" spans="2:10" x14ac:dyDescent="0.25">
      <c r="B114" s="35">
        <v>107</v>
      </c>
      <c r="C114" s="35" t="s">
        <v>756</v>
      </c>
      <c r="D114" s="37" t="s">
        <v>1164</v>
      </c>
      <c r="E114" s="44" t="s">
        <v>1165</v>
      </c>
      <c r="F114" s="93" t="s">
        <v>1166</v>
      </c>
      <c r="G114" s="49">
        <v>2</v>
      </c>
      <c r="H114" s="50">
        <v>58</v>
      </c>
      <c r="I114" s="40"/>
      <c r="J114" s="41">
        <f t="shared" si="1"/>
        <v>0</v>
      </c>
    </row>
    <row r="115" spans="2:10" x14ac:dyDescent="0.25">
      <c r="B115" s="35">
        <v>108</v>
      </c>
      <c r="C115" s="35" t="s">
        <v>756</v>
      </c>
      <c r="D115" s="44" t="s">
        <v>1167</v>
      </c>
      <c r="E115" s="37" t="s">
        <v>1168</v>
      </c>
      <c r="F115" s="91" t="s">
        <v>1169</v>
      </c>
      <c r="G115" s="39">
        <v>3</v>
      </c>
      <c r="H115" s="39">
        <v>39</v>
      </c>
      <c r="I115" s="40"/>
      <c r="J115" s="41">
        <f t="shared" si="1"/>
        <v>0</v>
      </c>
    </row>
    <row r="116" spans="2:10" x14ac:dyDescent="0.25">
      <c r="B116" s="35">
        <v>109</v>
      </c>
      <c r="C116" s="35" t="s">
        <v>756</v>
      </c>
      <c r="D116" s="44" t="s">
        <v>98</v>
      </c>
      <c r="E116" s="37" t="s">
        <v>106</v>
      </c>
      <c r="F116" s="91" t="s">
        <v>492</v>
      </c>
      <c r="G116" s="39">
        <v>2</v>
      </c>
      <c r="H116" s="39">
        <v>28</v>
      </c>
      <c r="I116" s="40"/>
      <c r="J116" s="41">
        <f t="shared" si="1"/>
        <v>0</v>
      </c>
    </row>
    <row r="117" spans="2:10" x14ac:dyDescent="0.25">
      <c r="B117" s="35">
        <v>110</v>
      </c>
      <c r="C117" s="35" t="s">
        <v>756</v>
      </c>
      <c r="D117" s="51" t="s">
        <v>98</v>
      </c>
      <c r="E117" s="37" t="s">
        <v>107</v>
      </c>
      <c r="F117" s="91" t="s">
        <v>1170</v>
      </c>
      <c r="G117" s="39">
        <v>4</v>
      </c>
      <c r="H117" s="39">
        <v>43</v>
      </c>
      <c r="I117" s="40"/>
      <c r="J117" s="41">
        <f t="shared" si="1"/>
        <v>0</v>
      </c>
    </row>
    <row r="118" spans="2:10" x14ac:dyDescent="0.25">
      <c r="B118" s="35">
        <v>111</v>
      </c>
      <c r="C118" s="35" t="s">
        <v>756</v>
      </c>
      <c r="D118" s="36" t="s">
        <v>98</v>
      </c>
      <c r="E118" s="36" t="s">
        <v>108</v>
      </c>
      <c r="F118" s="95" t="s">
        <v>493</v>
      </c>
      <c r="G118" s="42">
        <v>2</v>
      </c>
      <c r="H118" s="43">
        <v>32</v>
      </c>
      <c r="I118" s="40"/>
      <c r="J118" s="41">
        <f t="shared" si="1"/>
        <v>0</v>
      </c>
    </row>
    <row r="119" spans="2:10" x14ac:dyDescent="0.25">
      <c r="B119" s="35">
        <v>112</v>
      </c>
      <c r="C119" s="35" t="s">
        <v>756</v>
      </c>
      <c r="D119" s="51" t="s">
        <v>98</v>
      </c>
      <c r="E119" s="37" t="s">
        <v>488</v>
      </c>
      <c r="F119" s="91" t="s">
        <v>494</v>
      </c>
      <c r="G119" s="39">
        <v>2</v>
      </c>
      <c r="H119" s="39">
        <v>32</v>
      </c>
      <c r="I119" s="40"/>
      <c r="J119" s="41">
        <f t="shared" si="1"/>
        <v>0</v>
      </c>
    </row>
    <row r="120" spans="2:10" x14ac:dyDescent="0.25">
      <c r="B120" s="35">
        <v>113</v>
      </c>
      <c r="C120" s="35" t="s">
        <v>756</v>
      </c>
      <c r="D120" s="51" t="s">
        <v>98</v>
      </c>
      <c r="E120" s="63" t="s">
        <v>110</v>
      </c>
      <c r="F120" s="92" t="s">
        <v>528</v>
      </c>
      <c r="G120" s="55">
        <v>5</v>
      </c>
      <c r="H120" s="52">
        <v>28</v>
      </c>
      <c r="I120" s="40"/>
      <c r="J120" s="41">
        <f t="shared" si="1"/>
        <v>0</v>
      </c>
    </row>
    <row r="121" spans="2:10" x14ac:dyDescent="0.25">
      <c r="B121" s="35">
        <v>114</v>
      </c>
      <c r="C121" s="35" t="s">
        <v>756</v>
      </c>
      <c r="D121" s="51" t="s">
        <v>98</v>
      </c>
      <c r="E121" s="37" t="s">
        <v>979</v>
      </c>
      <c r="F121" s="91" t="s">
        <v>1171</v>
      </c>
      <c r="G121" s="39">
        <v>2</v>
      </c>
      <c r="H121" s="39">
        <v>36</v>
      </c>
      <c r="I121" s="40"/>
      <c r="J121" s="41">
        <f t="shared" si="1"/>
        <v>0</v>
      </c>
    </row>
    <row r="122" spans="2:10" x14ac:dyDescent="0.25">
      <c r="B122" s="35">
        <v>115</v>
      </c>
      <c r="C122" s="35" t="s">
        <v>1457</v>
      </c>
      <c r="D122" s="44" t="s">
        <v>757</v>
      </c>
      <c r="E122" s="37" t="s">
        <v>1479</v>
      </c>
      <c r="F122" s="91"/>
      <c r="G122" s="39">
        <v>10</v>
      </c>
      <c r="H122" s="39">
        <v>15</v>
      </c>
      <c r="I122" s="40"/>
      <c r="J122" s="41">
        <f t="shared" si="1"/>
        <v>0</v>
      </c>
    </row>
    <row r="123" spans="2:10" x14ac:dyDescent="0.25">
      <c r="B123" s="35">
        <v>116</v>
      </c>
      <c r="C123" s="35" t="s">
        <v>1457</v>
      </c>
      <c r="D123" s="37" t="s">
        <v>757</v>
      </c>
      <c r="E123" s="44" t="s">
        <v>1480</v>
      </c>
      <c r="F123" s="93" t="s">
        <v>1481</v>
      </c>
      <c r="G123" s="49">
        <v>15</v>
      </c>
      <c r="H123" s="50">
        <v>15</v>
      </c>
      <c r="I123" s="40"/>
      <c r="J123" s="41">
        <f t="shared" si="1"/>
        <v>0</v>
      </c>
    </row>
    <row r="124" spans="2:10" x14ac:dyDescent="0.25">
      <c r="B124" s="35">
        <v>117</v>
      </c>
      <c r="C124" s="35" t="s">
        <v>1457</v>
      </c>
      <c r="D124" s="44" t="s">
        <v>757</v>
      </c>
      <c r="E124" s="37" t="s">
        <v>1482</v>
      </c>
      <c r="F124" s="91"/>
      <c r="G124" s="39">
        <v>10</v>
      </c>
      <c r="H124" s="39">
        <v>15</v>
      </c>
      <c r="I124" s="40"/>
      <c r="J124" s="41">
        <f t="shared" si="1"/>
        <v>0</v>
      </c>
    </row>
    <row r="125" spans="2:10" x14ac:dyDescent="0.25">
      <c r="B125" s="35">
        <v>118</v>
      </c>
      <c r="C125" s="35" t="s">
        <v>756</v>
      </c>
      <c r="D125" s="51" t="s">
        <v>757</v>
      </c>
      <c r="E125" s="37" t="s">
        <v>833</v>
      </c>
      <c r="F125" s="91" t="s">
        <v>1172</v>
      </c>
      <c r="G125" s="39">
        <v>10</v>
      </c>
      <c r="H125" s="39">
        <v>32</v>
      </c>
      <c r="I125" s="40"/>
      <c r="J125" s="41">
        <f t="shared" si="1"/>
        <v>0</v>
      </c>
    </row>
    <row r="126" spans="2:10" x14ac:dyDescent="0.25">
      <c r="B126" s="35">
        <v>119</v>
      </c>
      <c r="C126" s="35" t="s">
        <v>1457</v>
      </c>
      <c r="D126" s="44" t="s">
        <v>757</v>
      </c>
      <c r="E126" s="37" t="s">
        <v>1484</v>
      </c>
      <c r="F126" s="91"/>
      <c r="G126" s="39">
        <v>10</v>
      </c>
      <c r="H126" s="39">
        <v>15</v>
      </c>
      <c r="I126" s="40"/>
      <c r="J126" s="41">
        <f t="shared" si="1"/>
        <v>0</v>
      </c>
    </row>
    <row r="127" spans="2:10" x14ac:dyDescent="0.25">
      <c r="B127" s="35">
        <v>120</v>
      </c>
      <c r="C127" s="35" t="s">
        <v>1457</v>
      </c>
      <c r="D127" s="37" t="s">
        <v>757</v>
      </c>
      <c r="E127" s="37" t="s">
        <v>1483</v>
      </c>
      <c r="F127" s="91"/>
      <c r="G127" s="39">
        <v>10</v>
      </c>
      <c r="H127" s="39">
        <v>15</v>
      </c>
      <c r="I127" s="40"/>
      <c r="J127" s="41">
        <f t="shared" si="1"/>
        <v>0</v>
      </c>
    </row>
    <row r="128" spans="2:10" x14ac:dyDescent="0.25">
      <c r="B128" s="35">
        <v>121</v>
      </c>
      <c r="C128" s="35" t="s">
        <v>1457</v>
      </c>
      <c r="D128" s="44" t="s">
        <v>757</v>
      </c>
      <c r="E128" s="37" t="s">
        <v>1491</v>
      </c>
      <c r="F128" s="91" t="s">
        <v>1492</v>
      </c>
      <c r="G128" s="39">
        <v>10</v>
      </c>
      <c r="H128" s="39">
        <v>15</v>
      </c>
      <c r="I128" s="40"/>
      <c r="J128" s="41">
        <f t="shared" si="1"/>
        <v>0</v>
      </c>
    </row>
    <row r="129" spans="2:10" x14ac:dyDescent="0.25">
      <c r="B129" s="35">
        <v>122</v>
      </c>
      <c r="C129" s="35" t="s">
        <v>1457</v>
      </c>
      <c r="D129" s="36" t="s">
        <v>757</v>
      </c>
      <c r="E129" s="36" t="s">
        <v>1487</v>
      </c>
      <c r="F129" s="95"/>
      <c r="G129" s="57">
        <v>15</v>
      </c>
      <c r="H129" s="43">
        <v>15</v>
      </c>
      <c r="I129" s="40"/>
      <c r="J129" s="41">
        <f t="shared" si="1"/>
        <v>0</v>
      </c>
    </row>
    <row r="130" spans="2:10" x14ac:dyDescent="0.25">
      <c r="B130" s="35">
        <v>123</v>
      </c>
      <c r="C130" s="35" t="s">
        <v>756</v>
      </c>
      <c r="D130" s="51" t="s">
        <v>757</v>
      </c>
      <c r="E130" s="37" t="s">
        <v>924</v>
      </c>
      <c r="F130" s="91" t="s">
        <v>925</v>
      </c>
      <c r="G130" s="39">
        <v>20</v>
      </c>
      <c r="H130" s="39">
        <v>28</v>
      </c>
      <c r="I130" s="40"/>
      <c r="J130" s="41">
        <f t="shared" si="1"/>
        <v>0</v>
      </c>
    </row>
    <row r="131" spans="2:10" x14ac:dyDescent="0.25">
      <c r="B131" s="35">
        <v>124</v>
      </c>
      <c r="C131" s="35" t="s">
        <v>1457</v>
      </c>
      <c r="D131" s="44" t="s">
        <v>757</v>
      </c>
      <c r="E131" s="37" t="s">
        <v>1485</v>
      </c>
      <c r="F131" s="91"/>
      <c r="G131" s="45">
        <v>10</v>
      </c>
      <c r="H131" s="39">
        <v>15</v>
      </c>
      <c r="I131" s="40"/>
      <c r="J131" s="41">
        <f t="shared" si="1"/>
        <v>0</v>
      </c>
    </row>
    <row r="132" spans="2:10" x14ac:dyDescent="0.25">
      <c r="B132" s="35">
        <v>125</v>
      </c>
      <c r="C132" s="35" t="s">
        <v>1457</v>
      </c>
      <c r="D132" s="44" t="s">
        <v>757</v>
      </c>
      <c r="E132" s="37" t="s">
        <v>1493</v>
      </c>
      <c r="F132" s="91" t="s">
        <v>1492</v>
      </c>
      <c r="G132" s="39">
        <v>10</v>
      </c>
      <c r="H132" s="39">
        <v>15</v>
      </c>
      <c r="I132" s="40"/>
      <c r="J132" s="41">
        <f t="shared" si="1"/>
        <v>0</v>
      </c>
    </row>
    <row r="133" spans="2:10" x14ac:dyDescent="0.25">
      <c r="B133" s="35">
        <v>126</v>
      </c>
      <c r="C133" s="35" t="s">
        <v>1457</v>
      </c>
      <c r="D133" s="51" t="s">
        <v>757</v>
      </c>
      <c r="E133" s="51" t="s">
        <v>1486</v>
      </c>
      <c r="F133" s="92"/>
      <c r="G133" s="52">
        <v>10</v>
      </c>
      <c r="H133" s="52">
        <v>15</v>
      </c>
      <c r="I133" s="40"/>
      <c r="J133" s="41">
        <f t="shared" si="1"/>
        <v>0</v>
      </c>
    </row>
    <row r="134" spans="2:10" x14ac:dyDescent="0.25">
      <c r="B134" s="35">
        <v>127</v>
      </c>
      <c r="C134" s="35" t="s">
        <v>1457</v>
      </c>
      <c r="D134" s="44" t="s">
        <v>757</v>
      </c>
      <c r="E134" s="37" t="s">
        <v>1494</v>
      </c>
      <c r="F134" s="91" t="s">
        <v>1495</v>
      </c>
      <c r="G134" s="45">
        <v>10</v>
      </c>
      <c r="H134" s="45">
        <v>15</v>
      </c>
      <c r="I134" s="40"/>
      <c r="J134" s="41">
        <f t="shared" si="1"/>
        <v>0</v>
      </c>
    </row>
    <row r="135" spans="2:10" x14ac:dyDescent="0.25">
      <c r="B135" s="35">
        <v>128</v>
      </c>
      <c r="C135" s="35" t="s">
        <v>1457</v>
      </c>
      <c r="D135" s="44" t="s">
        <v>757</v>
      </c>
      <c r="E135" s="44" t="s">
        <v>1496</v>
      </c>
      <c r="F135" s="93" t="s">
        <v>1492</v>
      </c>
      <c r="G135" s="45">
        <v>10</v>
      </c>
      <c r="H135" s="39">
        <v>15</v>
      </c>
      <c r="I135" s="40"/>
      <c r="J135" s="41">
        <f t="shared" si="1"/>
        <v>0</v>
      </c>
    </row>
    <row r="136" spans="2:10" x14ac:dyDescent="0.25">
      <c r="B136" s="35">
        <v>129</v>
      </c>
      <c r="C136" s="35" t="s">
        <v>1457</v>
      </c>
      <c r="D136" s="44" t="s">
        <v>757</v>
      </c>
      <c r="E136" s="37" t="s">
        <v>1498</v>
      </c>
      <c r="F136" s="91" t="s">
        <v>1492</v>
      </c>
      <c r="G136" s="45">
        <v>10</v>
      </c>
      <c r="H136" s="39">
        <v>15</v>
      </c>
      <c r="I136" s="40"/>
      <c r="J136" s="41">
        <f t="shared" ref="J136:J199" si="2">I136*H136</f>
        <v>0</v>
      </c>
    </row>
    <row r="137" spans="2:10" x14ac:dyDescent="0.25">
      <c r="B137" s="35">
        <v>130</v>
      </c>
      <c r="C137" s="35" t="s">
        <v>1457</v>
      </c>
      <c r="D137" s="44" t="s">
        <v>757</v>
      </c>
      <c r="E137" s="37" t="s">
        <v>1497</v>
      </c>
      <c r="F137" s="91" t="s">
        <v>1492</v>
      </c>
      <c r="G137" s="45">
        <v>10</v>
      </c>
      <c r="H137" s="39">
        <v>15</v>
      </c>
      <c r="I137" s="40"/>
      <c r="J137" s="41">
        <f t="shared" si="2"/>
        <v>0</v>
      </c>
    </row>
    <row r="138" spans="2:10" x14ac:dyDescent="0.25">
      <c r="B138" s="35">
        <v>131</v>
      </c>
      <c r="C138" s="35" t="s">
        <v>1457</v>
      </c>
      <c r="D138" s="44" t="s">
        <v>757</v>
      </c>
      <c r="E138" s="37" t="s">
        <v>1453</v>
      </c>
      <c r="F138" s="91" t="s">
        <v>1490</v>
      </c>
      <c r="G138" s="39">
        <v>10</v>
      </c>
      <c r="H138" s="39">
        <v>15</v>
      </c>
      <c r="I138" s="40"/>
      <c r="J138" s="41">
        <f t="shared" si="2"/>
        <v>0</v>
      </c>
    </row>
    <row r="139" spans="2:10" x14ac:dyDescent="0.25">
      <c r="B139" s="35">
        <v>132</v>
      </c>
      <c r="C139" s="35" t="s">
        <v>1457</v>
      </c>
      <c r="D139" s="44" t="s">
        <v>757</v>
      </c>
      <c r="E139" s="37" t="s">
        <v>1453</v>
      </c>
      <c r="F139" s="91" t="s">
        <v>1489</v>
      </c>
      <c r="G139" s="39">
        <v>10</v>
      </c>
      <c r="H139" s="39">
        <v>15</v>
      </c>
      <c r="I139" s="40"/>
      <c r="J139" s="41">
        <f t="shared" si="2"/>
        <v>0</v>
      </c>
    </row>
    <row r="140" spans="2:10" x14ac:dyDescent="0.25">
      <c r="B140" s="35">
        <v>133</v>
      </c>
      <c r="C140" s="35" t="s">
        <v>1457</v>
      </c>
      <c r="D140" s="51" t="s">
        <v>757</v>
      </c>
      <c r="E140" s="51" t="s">
        <v>1488</v>
      </c>
      <c r="F140" s="92"/>
      <c r="G140" s="55">
        <v>15</v>
      </c>
      <c r="H140" s="52">
        <v>15</v>
      </c>
      <c r="I140" s="40"/>
      <c r="J140" s="41">
        <f t="shared" si="2"/>
        <v>0</v>
      </c>
    </row>
    <row r="141" spans="2:10" x14ac:dyDescent="0.25">
      <c r="B141" s="35">
        <v>134</v>
      </c>
      <c r="C141" s="35" t="s">
        <v>756</v>
      </c>
      <c r="D141" s="51" t="s">
        <v>757</v>
      </c>
      <c r="E141" s="37" t="s">
        <v>761</v>
      </c>
      <c r="F141" s="91" t="s">
        <v>1173</v>
      </c>
      <c r="G141" s="39">
        <v>25</v>
      </c>
      <c r="H141" s="39">
        <v>28</v>
      </c>
      <c r="I141" s="40"/>
      <c r="J141" s="41">
        <f t="shared" si="2"/>
        <v>0</v>
      </c>
    </row>
    <row r="142" spans="2:10" x14ac:dyDescent="0.25">
      <c r="B142" s="35">
        <v>135</v>
      </c>
      <c r="C142" s="35" t="s">
        <v>1457</v>
      </c>
      <c r="D142" s="36" t="s">
        <v>757</v>
      </c>
      <c r="E142" s="36" t="s">
        <v>761</v>
      </c>
      <c r="F142" s="95"/>
      <c r="G142" s="57">
        <v>10</v>
      </c>
      <c r="H142" s="43">
        <v>15</v>
      </c>
      <c r="I142" s="40"/>
      <c r="J142" s="41">
        <f t="shared" si="2"/>
        <v>0</v>
      </c>
    </row>
    <row r="143" spans="2:10" x14ac:dyDescent="0.25">
      <c r="B143" s="35">
        <v>136</v>
      </c>
      <c r="C143" s="35" t="s">
        <v>1457</v>
      </c>
      <c r="D143" s="51" t="s">
        <v>757</v>
      </c>
      <c r="E143" s="51" t="s">
        <v>1499</v>
      </c>
      <c r="F143" s="92" t="s">
        <v>1492</v>
      </c>
      <c r="G143" s="55">
        <v>10</v>
      </c>
      <c r="H143" s="52">
        <v>15</v>
      </c>
      <c r="I143" s="40"/>
      <c r="J143" s="41">
        <f t="shared" si="2"/>
        <v>0</v>
      </c>
    </row>
    <row r="144" spans="2:10" x14ac:dyDescent="0.25">
      <c r="B144" s="35">
        <v>137</v>
      </c>
      <c r="C144" s="35" t="s">
        <v>1457</v>
      </c>
      <c r="D144" s="51" t="s">
        <v>757</v>
      </c>
      <c r="E144" s="51" t="s">
        <v>1500</v>
      </c>
      <c r="F144" s="92" t="s">
        <v>1492</v>
      </c>
      <c r="G144" s="55">
        <v>10</v>
      </c>
      <c r="H144" s="52">
        <v>15</v>
      </c>
      <c r="I144" s="40"/>
      <c r="J144" s="41">
        <f t="shared" si="2"/>
        <v>0</v>
      </c>
    </row>
    <row r="145" spans="2:10" x14ac:dyDescent="0.25">
      <c r="B145" s="35">
        <v>138</v>
      </c>
      <c r="C145" s="35" t="s">
        <v>1457</v>
      </c>
      <c r="D145" s="44" t="s">
        <v>1501</v>
      </c>
      <c r="E145" s="37" t="s">
        <v>685</v>
      </c>
      <c r="F145" s="91" t="s">
        <v>1492</v>
      </c>
      <c r="G145" s="39">
        <v>10</v>
      </c>
      <c r="H145" s="39">
        <v>15</v>
      </c>
      <c r="I145" s="40"/>
      <c r="J145" s="41">
        <f t="shared" si="2"/>
        <v>0</v>
      </c>
    </row>
    <row r="146" spans="2:10" x14ac:dyDescent="0.25">
      <c r="B146" s="35">
        <v>139</v>
      </c>
      <c r="C146" s="35" t="s">
        <v>1457</v>
      </c>
      <c r="D146" s="44" t="s">
        <v>1502</v>
      </c>
      <c r="E146" s="37" t="s">
        <v>1503</v>
      </c>
      <c r="F146" s="91" t="s">
        <v>1504</v>
      </c>
      <c r="G146" s="39">
        <v>15</v>
      </c>
      <c r="H146" s="39">
        <v>15</v>
      </c>
      <c r="I146" s="40"/>
      <c r="J146" s="41">
        <f t="shared" si="2"/>
        <v>0</v>
      </c>
    </row>
    <row r="147" spans="2:10" x14ac:dyDescent="0.25">
      <c r="B147" s="35">
        <v>140</v>
      </c>
      <c r="C147" s="35" t="s">
        <v>756</v>
      </c>
      <c r="D147" s="51" t="s">
        <v>728</v>
      </c>
      <c r="E147" s="37" t="s">
        <v>1174</v>
      </c>
      <c r="F147" s="91" t="s">
        <v>1175</v>
      </c>
      <c r="G147" s="39">
        <v>2</v>
      </c>
      <c r="H147" s="39">
        <v>43</v>
      </c>
      <c r="I147" s="40"/>
      <c r="J147" s="41">
        <f t="shared" si="2"/>
        <v>0</v>
      </c>
    </row>
    <row r="148" spans="2:10" x14ac:dyDescent="0.25">
      <c r="B148" s="35">
        <v>141</v>
      </c>
      <c r="C148" s="35" t="s">
        <v>1367</v>
      </c>
      <c r="D148" s="44" t="s">
        <v>1339</v>
      </c>
      <c r="E148" s="44" t="s">
        <v>1340</v>
      </c>
      <c r="F148" s="44"/>
      <c r="G148" s="50" t="s">
        <v>1338</v>
      </c>
      <c r="H148" s="50">
        <v>10</v>
      </c>
      <c r="I148" s="40"/>
      <c r="J148" s="41">
        <f t="shared" si="2"/>
        <v>0</v>
      </c>
    </row>
    <row r="149" spans="2:10" x14ac:dyDescent="0.25">
      <c r="B149" s="35">
        <v>142</v>
      </c>
      <c r="C149" s="35" t="s">
        <v>1457</v>
      </c>
      <c r="D149" s="44" t="s">
        <v>1339</v>
      </c>
      <c r="E149" s="37" t="s">
        <v>1458</v>
      </c>
      <c r="F149" s="91"/>
      <c r="G149" s="45">
        <v>4</v>
      </c>
      <c r="H149" s="39">
        <v>15</v>
      </c>
      <c r="I149" s="40"/>
      <c r="J149" s="41">
        <f t="shared" si="2"/>
        <v>0</v>
      </c>
    </row>
    <row r="150" spans="2:10" x14ac:dyDescent="0.25">
      <c r="B150" s="35">
        <v>143</v>
      </c>
      <c r="C150" s="35" t="s">
        <v>1394</v>
      </c>
      <c r="D150" s="44" t="s">
        <v>1339</v>
      </c>
      <c r="E150" s="44" t="s">
        <v>581</v>
      </c>
      <c r="F150" s="44"/>
      <c r="G150" s="50" t="s">
        <v>1334</v>
      </c>
      <c r="H150" s="50">
        <v>15</v>
      </c>
      <c r="I150" s="40"/>
      <c r="J150" s="41">
        <f t="shared" si="2"/>
        <v>0</v>
      </c>
    </row>
    <row r="151" spans="2:10" x14ac:dyDescent="0.25">
      <c r="B151" s="35">
        <v>144</v>
      </c>
      <c r="C151" s="35" t="s">
        <v>1394</v>
      </c>
      <c r="D151" s="44" t="s">
        <v>1339</v>
      </c>
      <c r="E151" s="44" t="s">
        <v>685</v>
      </c>
      <c r="F151" s="44" t="s">
        <v>1383</v>
      </c>
      <c r="G151" s="50" t="s">
        <v>1083</v>
      </c>
      <c r="H151" s="50">
        <v>15</v>
      </c>
      <c r="I151" s="40"/>
      <c r="J151" s="41">
        <f t="shared" si="2"/>
        <v>0</v>
      </c>
    </row>
    <row r="152" spans="2:10" x14ac:dyDescent="0.25">
      <c r="B152" s="35">
        <v>145</v>
      </c>
      <c r="C152" s="35" t="s">
        <v>1457</v>
      </c>
      <c r="D152" s="36" t="s">
        <v>1505</v>
      </c>
      <c r="E152" s="36" t="s">
        <v>1506</v>
      </c>
      <c r="F152" s="95"/>
      <c r="G152" s="43">
        <v>15</v>
      </c>
      <c r="H152" s="43">
        <v>15</v>
      </c>
      <c r="I152" s="40"/>
      <c r="J152" s="41">
        <f t="shared" si="2"/>
        <v>0</v>
      </c>
    </row>
    <row r="153" spans="2:10" x14ac:dyDescent="0.25">
      <c r="B153" s="35">
        <v>146</v>
      </c>
      <c r="C153" s="35" t="s">
        <v>1394</v>
      </c>
      <c r="D153" s="37" t="s">
        <v>1384</v>
      </c>
      <c r="E153" s="44" t="s">
        <v>1385</v>
      </c>
      <c r="F153" s="44" t="s">
        <v>1386</v>
      </c>
      <c r="G153" s="50" t="s">
        <v>1387</v>
      </c>
      <c r="H153" s="50">
        <v>15</v>
      </c>
      <c r="I153" s="40"/>
      <c r="J153" s="41">
        <f t="shared" si="2"/>
        <v>0</v>
      </c>
    </row>
    <row r="154" spans="2:10" x14ac:dyDescent="0.25">
      <c r="B154" s="35">
        <v>147</v>
      </c>
      <c r="C154" s="35" t="s">
        <v>756</v>
      </c>
      <c r="D154" s="51" t="s">
        <v>760</v>
      </c>
      <c r="E154" s="37" t="s">
        <v>794</v>
      </c>
      <c r="F154" s="91" t="s">
        <v>795</v>
      </c>
      <c r="G154" s="39">
        <v>10</v>
      </c>
      <c r="H154" s="39">
        <v>36</v>
      </c>
      <c r="I154" s="40"/>
      <c r="J154" s="41">
        <f t="shared" si="2"/>
        <v>0</v>
      </c>
    </row>
    <row r="155" spans="2:10" x14ac:dyDescent="0.25">
      <c r="B155" s="35">
        <v>148</v>
      </c>
      <c r="C155" s="35" t="s">
        <v>1457</v>
      </c>
      <c r="D155" s="44" t="s">
        <v>758</v>
      </c>
      <c r="E155" s="36" t="s">
        <v>1459</v>
      </c>
      <c r="F155" s="95" t="s">
        <v>1460</v>
      </c>
      <c r="G155" s="43">
        <v>8</v>
      </c>
      <c r="H155" s="43">
        <v>25</v>
      </c>
      <c r="I155" s="40"/>
      <c r="J155" s="41">
        <f t="shared" si="2"/>
        <v>0</v>
      </c>
    </row>
    <row r="156" spans="2:10" x14ac:dyDescent="0.25">
      <c r="B156" s="35">
        <v>149</v>
      </c>
      <c r="C156" s="35" t="s">
        <v>756</v>
      </c>
      <c r="D156" s="51" t="s">
        <v>758</v>
      </c>
      <c r="E156" s="37" t="s">
        <v>1176</v>
      </c>
      <c r="F156" s="91" t="s">
        <v>1177</v>
      </c>
      <c r="G156" s="39">
        <v>30</v>
      </c>
      <c r="H156" s="39">
        <v>28</v>
      </c>
      <c r="I156" s="40"/>
      <c r="J156" s="41">
        <f t="shared" si="2"/>
        <v>0</v>
      </c>
    </row>
    <row r="157" spans="2:10" x14ac:dyDescent="0.25">
      <c r="B157" s="35">
        <v>150</v>
      </c>
      <c r="C157" s="35" t="s">
        <v>1457</v>
      </c>
      <c r="D157" s="44" t="s">
        <v>758</v>
      </c>
      <c r="E157" s="37" t="s">
        <v>911</v>
      </c>
      <c r="F157" s="91"/>
      <c r="G157" s="39">
        <v>10</v>
      </c>
      <c r="H157" s="39">
        <v>15</v>
      </c>
      <c r="I157" s="40"/>
      <c r="J157" s="41">
        <f t="shared" si="2"/>
        <v>0</v>
      </c>
    </row>
    <row r="158" spans="2:10" x14ac:dyDescent="0.25">
      <c r="B158" s="35">
        <v>151</v>
      </c>
      <c r="C158" s="35" t="s">
        <v>1394</v>
      </c>
      <c r="D158" s="37" t="s">
        <v>1388</v>
      </c>
      <c r="E158" s="44" t="s">
        <v>1389</v>
      </c>
      <c r="F158" s="44" t="s">
        <v>1390</v>
      </c>
      <c r="G158" s="49" t="s">
        <v>1334</v>
      </c>
      <c r="H158" s="50">
        <v>15</v>
      </c>
      <c r="I158" s="40"/>
      <c r="J158" s="41">
        <f t="shared" si="2"/>
        <v>0</v>
      </c>
    </row>
    <row r="159" spans="2:10" x14ac:dyDescent="0.25">
      <c r="B159" s="35">
        <v>152</v>
      </c>
      <c r="C159" s="35" t="s">
        <v>756</v>
      </c>
      <c r="D159" s="51" t="s">
        <v>735</v>
      </c>
      <c r="E159" s="37" t="s">
        <v>736</v>
      </c>
      <c r="F159" s="91" t="s">
        <v>737</v>
      </c>
      <c r="G159" s="39">
        <v>10</v>
      </c>
      <c r="H159" s="39">
        <v>28</v>
      </c>
      <c r="I159" s="40"/>
      <c r="J159" s="41">
        <f t="shared" si="2"/>
        <v>0</v>
      </c>
    </row>
    <row r="160" spans="2:10" x14ac:dyDescent="0.25">
      <c r="B160" s="35">
        <v>153</v>
      </c>
      <c r="C160" s="35" t="s">
        <v>1457</v>
      </c>
      <c r="D160" s="44" t="s">
        <v>1463</v>
      </c>
      <c r="E160" s="37" t="s">
        <v>1464</v>
      </c>
      <c r="F160" s="91"/>
      <c r="G160" s="39">
        <v>3</v>
      </c>
      <c r="H160" s="39">
        <v>15</v>
      </c>
      <c r="I160" s="40"/>
      <c r="J160" s="41">
        <f t="shared" si="2"/>
        <v>0</v>
      </c>
    </row>
    <row r="161" spans="2:10" x14ac:dyDescent="0.25">
      <c r="B161" s="35">
        <v>154</v>
      </c>
      <c r="C161" s="35" t="s">
        <v>1457</v>
      </c>
      <c r="D161" s="44" t="s">
        <v>612</v>
      </c>
      <c r="E161" s="37" t="s">
        <v>1461</v>
      </c>
      <c r="F161" s="91" t="s">
        <v>1462</v>
      </c>
      <c r="G161" s="39">
        <v>15</v>
      </c>
      <c r="H161" s="39">
        <v>10</v>
      </c>
      <c r="I161" s="40"/>
      <c r="J161" s="41">
        <f t="shared" si="2"/>
        <v>0</v>
      </c>
    </row>
    <row r="162" spans="2:10" x14ac:dyDescent="0.25">
      <c r="B162" s="35">
        <v>155</v>
      </c>
      <c r="C162" s="35" t="s">
        <v>1099</v>
      </c>
      <c r="D162" s="51" t="s">
        <v>612</v>
      </c>
      <c r="E162" s="51" t="s">
        <v>1087</v>
      </c>
      <c r="F162" s="92"/>
      <c r="G162" s="61" t="s">
        <v>1083</v>
      </c>
      <c r="H162" s="62">
        <v>15</v>
      </c>
      <c r="I162" s="40"/>
      <c r="J162" s="41">
        <f t="shared" si="2"/>
        <v>0</v>
      </c>
    </row>
    <row r="163" spans="2:10" x14ac:dyDescent="0.25">
      <c r="B163" s="35">
        <v>156</v>
      </c>
      <c r="C163" s="35" t="s">
        <v>1099</v>
      </c>
      <c r="D163" s="51" t="s">
        <v>612</v>
      </c>
      <c r="E163" s="51" t="s">
        <v>1089</v>
      </c>
      <c r="F163" s="93"/>
      <c r="G163" s="49" t="s">
        <v>1088</v>
      </c>
      <c r="H163" s="50">
        <v>15</v>
      </c>
      <c r="I163" s="40"/>
      <c r="J163" s="41">
        <f t="shared" si="2"/>
        <v>0</v>
      </c>
    </row>
    <row r="164" spans="2:10" x14ac:dyDescent="0.25">
      <c r="B164" s="35">
        <v>157</v>
      </c>
      <c r="C164" s="35" t="s">
        <v>1099</v>
      </c>
      <c r="D164" s="51" t="s">
        <v>612</v>
      </c>
      <c r="E164" s="51" t="s">
        <v>1108</v>
      </c>
      <c r="F164" s="93"/>
      <c r="G164" s="49" t="s">
        <v>1088</v>
      </c>
      <c r="H164" s="50">
        <v>15</v>
      </c>
      <c r="I164" s="40"/>
      <c r="J164" s="41">
        <f t="shared" si="2"/>
        <v>0</v>
      </c>
    </row>
    <row r="165" spans="2:10" x14ac:dyDescent="0.25">
      <c r="B165" s="35">
        <v>158</v>
      </c>
      <c r="C165" s="35" t="s">
        <v>1099</v>
      </c>
      <c r="D165" s="44" t="s">
        <v>612</v>
      </c>
      <c r="E165" s="37" t="s">
        <v>895</v>
      </c>
      <c r="F165" s="91"/>
      <c r="G165" s="39" t="s">
        <v>1088</v>
      </c>
      <c r="H165" s="39">
        <v>10</v>
      </c>
      <c r="I165" s="40"/>
      <c r="J165" s="41">
        <f t="shared" si="2"/>
        <v>0</v>
      </c>
    </row>
    <row r="166" spans="2:10" x14ac:dyDescent="0.25">
      <c r="B166" s="35">
        <v>159</v>
      </c>
      <c r="C166" s="35" t="s">
        <v>1457</v>
      </c>
      <c r="D166" s="44" t="s">
        <v>612</v>
      </c>
      <c r="E166" s="37" t="s">
        <v>895</v>
      </c>
      <c r="F166" s="91"/>
      <c r="G166" s="39">
        <v>3</v>
      </c>
      <c r="H166" s="39">
        <v>15</v>
      </c>
      <c r="I166" s="40"/>
      <c r="J166" s="41">
        <f t="shared" si="2"/>
        <v>0</v>
      </c>
    </row>
    <row r="167" spans="2:10" x14ac:dyDescent="0.25">
      <c r="B167" s="35">
        <v>160</v>
      </c>
      <c r="C167" s="35" t="s">
        <v>1099</v>
      </c>
      <c r="D167" s="51" t="s">
        <v>612</v>
      </c>
      <c r="E167" s="51" t="s">
        <v>1090</v>
      </c>
      <c r="F167" s="92"/>
      <c r="G167" s="61" t="s">
        <v>1088</v>
      </c>
      <c r="H167" s="62">
        <v>10</v>
      </c>
      <c r="I167" s="40"/>
      <c r="J167" s="41">
        <f t="shared" si="2"/>
        <v>0</v>
      </c>
    </row>
    <row r="168" spans="2:10" x14ac:dyDescent="0.25">
      <c r="B168" s="35">
        <v>161</v>
      </c>
      <c r="C168" s="35" t="s">
        <v>1457</v>
      </c>
      <c r="D168" s="44" t="s">
        <v>612</v>
      </c>
      <c r="E168" s="37" t="s">
        <v>1090</v>
      </c>
      <c r="F168" s="91"/>
      <c r="G168" s="39">
        <v>4</v>
      </c>
      <c r="H168" s="39">
        <v>15</v>
      </c>
      <c r="I168" s="40"/>
      <c r="J168" s="41">
        <f t="shared" si="2"/>
        <v>0</v>
      </c>
    </row>
    <row r="169" spans="2:10" x14ac:dyDescent="0.25">
      <c r="B169" s="35">
        <v>162</v>
      </c>
      <c r="C169" s="35" t="s">
        <v>1099</v>
      </c>
      <c r="D169" s="37" t="s">
        <v>612</v>
      </c>
      <c r="E169" s="37" t="s">
        <v>1109</v>
      </c>
      <c r="F169" s="91"/>
      <c r="G169" s="45" t="s">
        <v>1088</v>
      </c>
      <c r="H169" s="39">
        <v>15</v>
      </c>
      <c r="I169" s="40"/>
      <c r="J169" s="41">
        <f t="shared" si="2"/>
        <v>0</v>
      </c>
    </row>
    <row r="170" spans="2:10" x14ac:dyDescent="0.25">
      <c r="B170" s="35">
        <v>163</v>
      </c>
      <c r="C170" s="35" t="s">
        <v>1099</v>
      </c>
      <c r="D170" s="44" t="s">
        <v>612</v>
      </c>
      <c r="E170" s="37" t="s">
        <v>1110</v>
      </c>
      <c r="F170" s="91"/>
      <c r="G170" s="39" t="s">
        <v>1083</v>
      </c>
      <c r="H170" s="39">
        <v>15</v>
      </c>
      <c r="I170" s="40"/>
      <c r="J170" s="41">
        <f t="shared" si="2"/>
        <v>0</v>
      </c>
    </row>
    <row r="171" spans="2:10" x14ac:dyDescent="0.25">
      <c r="B171" s="35">
        <v>164</v>
      </c>
      <c r="C171" s="35" t="s">
        <v>1457</v>
      </c>
      <c r="D171" s="44" t="s">
        <v>612</v>
      </c>
      <c r="E171" s="37" t="s">
        <v>1465</v>
      </c>
      <c r="F171" s="91"/>
      <c r="G171" s="39">
        <v>2</v>
      </c>
      <c r="H171" s="39">
        <v>15</v>
      </c>
      <c r="I171" s="40"/>
      <c r="J171" s="41">
        <f t="shared" si="2"/>
        <v>0</v>
      </c>
    </row>
    <row r="172" spans="2:10" x14ac:dyDescent="0.25">
      <c r="B172" s="35">
        <v>165</v>
      </c>
      <c r="C172" s="35" t="s">
        <v>1099</v>
      </c>
      <c r="D172" s="37" t="s">
        <v>612</v>
      </c>
      <c r="E172" s="37" t="s">
        <v>1111</v>
      </c>
      <c r="F172" s="91"/>
      <c r="G172" s="45" t="s">
        <v>1088</v>
      </c>
      <c r="H172" s="39">
        <v>15</v>
      </c>
      <c r="I172" s="40"/>
      <c r="J172" s="41">
        <f t="shared" si="2"/>
        <v>0</v>
      </c>
    </row>
    <row r="173" spans="2:10" x14ac:dyDescent="0.25">
      <c r="B173" s="35">
        <v>166</v>
      </c>
      <c r="C173" s="35" t="s">
        <v>1457</v>
      </c>
      <c r="D173" s="37" t="s">
        <v>1507</v>
      </c>
      <c r="E173" s="37" t="s">
        <v>1508</v>
      </c>
      <c r="F173" s="91"/>
      <c r="G173" s="39">
        <v>10</v>
      </c>
      <c r="H173" s="39">
        <v>15</v>
      </c>
      <c r="I173" s="40"/>
      <c r="J173" s="41">
        <f t="shared" si="2"/>
        <v>0</v>
      </c>
    </row>
    <row r="174" spans="2:10" x14ac:dyDescent="0.25">
      <c r="B174" s="35">
        <v>167</v>
      </c>
      <c r="C174" s="35" t="s">
        <v>756</v>
      </c>
      <c r="D174" s="51" t="s">
        <v>130</v>
      </c>
      <c r="E174" s="51" t="s">
        <v>926</v>
      </c>
      <c r="F174" s="92" t="s">
        <v>927</v>
      </c>
      <c r="G174" s="61">
        <v>10</v>
      </c>
      <c r="H174" s="62">
        <v>28</v>
      </c>
      <c r="I174" s="40"/>
      <c r="J174" s="41">
        <f t="shared" si="2"/>
        <v>0</v>
      </c>
    </row>
    <row r="175" spans="2:10" x14ac:dyDescent="0.25">
      <c r="B175" s="35">
        <v>168</v>
      </c>
      <c r="C175" s="35" t="s">
        <v>756</v>
      </c>
      <c r="D175" s="51" t="s">
        <v>130</v>
      </c>
      <c r="E175" s="37" t="s">
        <v>1178</v>
      </c>
      <c r="F175" s="91" t="s">
        <v>1179</v>
      </c>
      <c r="G175" s="39">
        <v>30</v>
      </c>
      <c r="H175" s="39">
        <v>39</v>
      </c>
      <c r="I175" s="40"/>
      <c r="J175" s="41">
        <f t="shared" si="2"/>
        <v>0</v>
      </c>
    </row>
    <row r="176" spans="2:10" x14ac:dyDescent="0.25">
      <c r="B176" s="35">
        <v>169</v>
      </c>
      <c r="C176" s="35" t="s">
        <v>756</v>
      </c>
      <c r="D176" s="51" t="s">
        <v>130</v>
      </c>
      <c r="E176" s="51" t="s">
        <v>138</v>
      </c>
      <c r="F176" s="92" t="s">
        <v>495</v>
      </c>
      <c r="G176" s="61">
        <v>30</v>
      </c>
      <c r="H176" s="62">
        <v>28</v>
      </c>
      <c r="I176" s="40"/>
      <c r="J176" s="41">
        <f t="shared" si="2"/>
        <v>0</v>
      </c>
    </row>
    <row r="177" spans="2:10" x14ac:dyDescent="0.25">
      <c r="B177" s="35">
        <v>170</v>
      </c>
      <c r="C177" s="35" t="s">
        <v>756</v>
      </c>
      <c r="D177" s="51" t="s">
        <v>130</v>
      </c>
      <c r="E177" s="63" t="s">
        <v>1180</v>
      </c>
      <c r="F177" s="92" t="s">
        <v>1181</v>
      </c>
      <c r="G177" s="55">
        <v>10</v>
      </c>
      <c r="H177" s="52">
        <v>49</v>
      </c>
      <c r="I177" s="40"/>
      <c r="J177" s="41">
        <f t="shared" si="2"/>
        <v>0</v>
      </c>
    </row>
    <row r="178" spans="2:10" x14ac:dyDescent="0.25">
      <c r="B178" s="35">
        <v>171</v>
      </c>
      <c r="C178" s="35" t="s">
        <v>756</v>
      </c>
      <c r="D178" s="51" t="s">
        <v>796</v>
      </c>
      <c r="E178" s="44" t="s">
        <v>797</v>
      </c>
      <c r="F178" s="93" t="s">
        <v>798</v>
      </c>
      <c r="G178" s="61">
        <v>30</v>
      </c>
      <c r="H178" s="62">
        <v>38</v>
      </c>
      <c r="I178" s="40"/>
      <c r="J178" s="41">
        <f t="shared" si="2"/>
        <v>0</v>
      </c>
    </row>
    <row r="179" spans="2:10" x14ac:dyDescent="0.25">
      <c r="B179" s="35">
        <v>172</v>
      </c>
      <c r="C179" s="35" t="s">
        <v>756</v>
      </c>
      <c r="D179" s="51" t="s">
        <v>799</v>
      </c>
      <c r="E179" s="36" t="s">
        <v>800</v>
      </c>
      <c r="F179" s="95" t="s">
        <v>801</v>
      </c>
      <c r="G179" s="57">
        <v>20</v>
      </c>
      <c r="H179" s="43">
        <v>38</v>
      </c>
      <c r="I179" s="40"/>
      <c r="J179" s="41">
        <f t="shared" si="2"/>
        <v>0</v>
      </c>
    </row>
    <row r="180" spans="2:10" x14ac:dyDescent="0.25">
      <c r="B180" s="35">
        <v>173</v>
      </c>
      <c r="C180" s="35" t="s">
        <v>1367</v>
      </c>
      <c r="D180" s="44" t="s">
        <v>1341</v>
      </c>
      <c r="E180" s="44" t="s">
        <v>1342</v>
      </c>
      <c r="F180" s="44" t="s">
        <v>1343</v>
      </c>
      <c r="G180" s="50" t="s">
        <v>1344</v>
      </c>
      <c r="H180" s="50">
        <v>10</v>
      </c>
      <c r="I180" s="40"/>
      <c r="J180" s="41">
        <f t="shared" si="2"/>
        <v>0</v>
      </c>
    </row>
    <row r="181" spans="2:10" x14ac:dyDescent="0.25">
      <c r="B181" s="35">
        <v>174</v>
      </c>
      <c r="C181" s="35" t="s">
        <v>756</v>
      </c>
      <c r="D181" s="51" t="s">
        <v>785</v>
      </c>
      <c r="E181" s="37" t="s">
        <v>561</v>
      </c>
      <c r="F181" s="91" t="s">
        <v>802</v>
      </c>
      <c r="G181" s="39">
        <v>10</v>
      </c>
      <c r="H181" s="39">
        <v>28</v>
      </c>
      <c r="I181" s="40"/>
      <c r="J181" s="41">
        <f t="shared" si="2"/>
        <v>0</v>
      </c>
    </row>
    <row r="182" spans="2:10" x14ac:dyDescent="0.25">
      <c r="B182" s="35">
        <v>175</v>
      </c>
      <c r="C182" s="35" t="s">
        <v>1457</v>
      </c>
      <c r="D182" s="44" t="s">
        <v>1509</v>
      </c>
      <c r="E182" s="37" t="s">
        <v>1439</v>
      </c>
      <c r="F182" s="91"/>
      <c r="G182" s="39">
        <v>10</v>
      </c>
      <c r="H182" s="39">
        <v>15</v>
      </c>
      <c r="I182" s="40"/>
      <c r="J182" s="41">
        <f t="shared" si="2"/>
        <v>0</v>
      </c>
    </row>
    <row r="183" spans="2:10" x14ac:dyDescent="0.25">
      <c r="B183" s="35">
        <v>176</v>
      </c>
      <c r="C183" s="35" t="s">
        <v>1367</v>
      </c>
      <c r="D183" s="65" t="s">
        <v>1345</v>
      </c>
      <c r="E183" s="66" t="s">
        <v>1346</v>
      </c>
      <c r="F183" s="66" t="s">
        <v>1347</v>
      </c>
      <c r="G183" s="67" t="s">
        <v>1334</v>
      </c>
      <c r="H183" s="67">
        <v>10</v>
      </c>
      <c r="I183" s="40"/>
      <c r="J183" s="41">
        <f t="shared" si="2"/>
        <v>0</v>
      </c>
    </row>
    <row r="184" spans="2:10" x14ac:dyDescent="0.25">
      <c r="B184" s="35">
        <v>177</v>
      </c>
      <c r="C184" s="35" t="s">
        <v>1457</v>
      </c>
      <c r="D184" s="44" t="s">
        <v>1510</v>
      </c>
      <c r="E184" s="37" t="s">
        <v>1439</v>
      </c>
      <c r="F184" s="91"/>
      <c r="G184" s="39">
        <v>10</v>
      </c>
      <c r="H184" s="39">
        <v>15</v>
      </c>
      <c r="I184" s="40"/>
      <c r="J184" s="41">
        <f t="shared" si="2"/>
        <v>0</v>
      </c>
    </row>
    <row r="185" spans="2:10" x14ac:dyDescent="0.25">
      <c r="B185" s="35">
        <v>178</v>
      </c>
      <c r="C185" s="35" t="s">
        <v>756</v>
      </c>
      <c r="D185" s="36" t="s">
        <v>539</v>
      </c>
      <c r="E185" s="36" t="s">
        <v>540</v>
      </c>
      <c r="F185" s="95" t="s">
        <v>547</v>
      </c>
      <c r="G185" s="42">
        <v>10</v>
      </c>
      <c r="H185" s="43">
        <v>28</v>
      </c>
      <c r="I185" s="40"/>
      <c r="J185" s="41">
        <f t="shared" si="2"/>
        <v>0</v>
      </c>
    </row>
    <row r="186" spans="2:10" x14ac:dyDescent="0.25">
      <c r="B186" s="35">
        <v>179</v>
      </c>
      <c r="C186" s="35" t="s">
        <v>1457</v>
      </c>
      <c r="D186" s="36" t="s">
        <v>1511</v>
      </c>
      <c r="E186" s="36" t="s">
        <v>1512</v>
      </c>
      <c r="F186" s="95"/>
      <c r="G186" s="57">
        <v>10</v>
      </c>
      <c r="H186" s="43">
        <v>15</v>
      </c>
      <c r="I186" s="40"/>
      <c r="J186" s="41">
        <f t="shared" si="2"/>
        <v>0</v>
      </c>
    </row>
    <row r="187" spans="2:10" x14ac:dyDescent="0.25">
      <c r="B187" s="35">
        <v>180</v>
      </c>
      <c r="C187" s="35" t="s">
        <v>1457</v>
      </c>
      <c r="D187" s="36" t="s">
        <v>1511</v>
      </c>
      <c r="E187" s="36" t="s">
        <v>1513</v>
      </c>
      <c r="F187" s="95"/>
      <c r="G187" s="57">
        <v>10</v>
      </c>
      <c r="H187" s="43">
        <v>15</v>
      </c>
      <c r="I187" s="40"/>
      <c r="J187" s="41">
        <f t="shared" si="2"/>
        <v>0</v>
      </c>
    </row>
    <row r="188" spans="2:10" x14ac:dyDescent="0.25">
      <c r="B188" s="35">
        <v>181</v>
      </c>
      <c r="C188" s="35" t="s">
        <v>1099</v>
      </c>
      <c r="D188" s="37" t="s">
        <v>434</v>
      </c>
      <c r="E188" s="44" t="s">
        <v>1112</v>
      </c>
      <c r="F188" s="93" t="s">
        <v>1113</v>
      </c>
      <c r="G188" s="49" t="s">
        <v>1083</v>
      </c>
      <c r="H188" s="50">
        <v>15</v>
      </c>
      <c r="I188" s="40"/>
      <c r="J188" s="41">
        <f t="shared" si="2"/>
        <v>0</v>
      </c>
    </row>
    <row r="189" spans="2:10" x14ac:dyDescent="0.25">
      <c r="B189" s="35">
        <v>182</v>
      </c>
      <c r="C189" s="35" t="s">
        <v>1099</v>
      </c>
      <c r="D189" s="44" t="s">
        <v>434</v>
      </c>
      <c r="E189" s="37" t="s">
        <v>1114</v>
      </c>
      <c r="F189" s="91" t="s">
        <v>1115</v>
      </c>
      <c r="G189" s="39" t="s">
        <v>1083</v>
      </c>
      <c r="H189" s="39">
        <v>15</v>
      </c>
      <c r="I189" s="40"/>
      <c r="J189" s="41">
        <f t="shared" si="2"/>
        <v>0</v>
      </c>
    </row>
    <row r="190" spans="2:10" x14ac:dyDescent="0.25">
      <c r="B190" s="35">
        <v>183</v>
      </c>
      <c r="C190" s="35" t="s">
        <v>756</v>
      </c>
      <c r="D190" s="51" t="s">
        <v>486</v>
      </c>
      <c r="E190" s="37" t="s">
        <v>489</v>
      </c>
      <c r="F190" s="91" t="s">
        <v>497</v>
      </c>
      <c r="G190" s="39">
        <v>2</v>
      </c>
      <c r="H190" s="39">
        <v>28</v>
      </c>
      <c r="I190" s="40"/>
      <c r="J190" s="41">
        <f t="shared" si="2"/>
        <v>0</v>
      </c>
    </row>
    <row r="191" spans="2:10" x14ac:dyDescent="0.25">
      <c r="B191" s="35">
        <v>184</v>
      </c>
      <c r="C191" s="35" t="s">
        <v>756</v>
      </c>
      <c r="D191" s="51" t="s">
        <v>486</v>
      </c>
      <c r="E191" s="63" t="s">
        <v>490</v>
      </c>
      <c r="F191" s="92" t="s">
        <v>496</v>
      </c>
      <c r="G191" s="55">
        <v>2</v>
      </c>
      <c r="H191" s="52">
        <v>36</v>
      </c>
      <c r="I191" s="40"/>
      <c r="J191" s="41">
        <f t="shared" si="2"/>
        <v>0</v>
      </c>
    </row>
    <row r="192" spans="2:10" x14ac:dyDescent="0.25">
      <c r="B192" s="35">
        <v>185</v>
      </c>
      <c r="C192" s="35" t="s">
        <v>1099</v>
      </c>
      <c r="D192" s="37" t="s">
        <v>486</v>
      </c>
      <c r="E192" s="37" t="s">
        <v>1091</v>
      </c>
      <c r="F192" s="91" t="s">
        <v>1116</v>
      </c>
      <c r="G192" s="45" t="s">
        <v>1088</v>
      </c>
      <c r="H192" s="39">
        <v>20</v>
      </c>
      <c r="I192" s="40"/>
      <c r="J192" s="41">
        <f t="shared" si="2"/>
        <v>0</v>
      </c>
    </row>
    <row r="193" spans="2:10" x14ac:dyDescent="0.25">
      <c r="B193" s="35">
        <v>186</v>
      </c>
      <c r="C193" s="35" t="s">
        <v>1457</v>
      </c>
      <c r="D193" s="44" t="s">
        <v>1468</v>
      </c>
      <c r="E193" s="37" t="s">
        <v>1469</v>
      </c>
      <c r="F193" s="91"/>
      <c r="G193" s="39">
        <v>20</v>
      </c>
      <c r="H193" s="39">
        <v>10</v>
      </c>
      <c r="I193" s="40"/>
      <c r="J193" s="41">
        <f t="shared" si="2"/>
        <v>0</v>
      </c>
    </row>
    <row r="194" spans="2:10" x14ac:dyDescent="0.25">
      <c r="B194" s="35">
        <v>187</v>
      </c>
      <c r="C194" s="35" t="s">
        <v>756</v>
      </c>
      <c r="D194" s="51" t="s">
        <v>487</v>
      </c>
      <c r="E194" s="63" t="s">
        <v>491</v>
      </c>
      <c r="F194" s="92" t="s">
        <v>498</v>
      </c>
      <c r="G194" s="55">
        <v>5</v>
      </c>
      <c r="H194" s="52">
        <v>28</v>
      </c>
      <c r="I194" s="40"/>
      <c r="J194" s="41">
        <f t="shared" si="2"/>
        <v>0</v>
      </c>
    </row>
    <row r="195" spans="2:10" x14ac:dyDescent="0.25">
      <c r="B195" s="35">
        <v>188</v>
      </c>
      <c r="C195" s="35" t="s">
        <v>1457</v>
      </c>
      <c r="D195" s="44" t="s">
        <v>1518</v>
      </c>
      <c r="E195" s="37" t="s">
        <v>1519</v>
      </c>
      <c r="F195" s="91"/>
      <c r="G195" s="39">
        <v>10</v>
      </c>
      <c r="H195" s="39">
        <v>15</v>
      </c>
      <c r="I195" s="40"/>
      <c r="J195" s="41">
        <f t="shared" si="2"/>
        <v>0</v>
      </c>
    </row>
    <row r="196" spans="2:10" x14ac:dyDescent="0.25">
      <c r="B196" s="35">
        <v>189</v>
      </c>
      <c r="C196" s="35" t="s">
        <v>1457</v>
      </c>
      <c r="D196" s="37" t="s">
        <v>1518</v>
      </c>
      <c r="E196" s="44" t="s">
        <v>1520</v>
      </c>
      <c r="F196" s="93"/>
      <c r="G196" s="49">
        <v>5</v>
      </c>
      <c r="H196" s="50">
        <v>20</v>
      </c>
      <c r="I196" s="40"/>
      <c r="J196" s="41">
        <f t="shared" si="2"/>
        <v>0</v>
      </c>
    </row>
    <row r="197" spans="2:10" x14ac:dyDescent="0.25">
      <c r="B197" s="35">
        <v>190</v>
      </c>
      <c r="C197" s="35" t="s">
        <v>1457</v>
      </c>
      <c r="D197" s="44" t="s">
        <v>1518</v>
      </c>
      <c r="E197" s="37" t="s">
        <v>1521</v>
      </c>
      <c r="F197" s="91" t="s">
        <v>1522</v>
      </c>
      <c r="G197" s="39">
        <v>10</v>
      </c>
      <c r="H197" s="39">
        <v>15</v>
      </c>
      <c r="I197" s="40"/>
      <c r="J197" s="41">
        <f t="shared" si="2"/>
        <v>0</v>
      </c>
    </row>
    <row r="198" spans="2:10" x14ac:dyDescent="0.25">
      <c r="B198" s="35">
        <v>191</v>
      </c>
      <c r="C198" s="35" t="s">
        <v>1457</v>
      </c>
      <c r="D198" s="44" t="s">
        <v>1518</v>
      </c>
      <c r="E198" s="37" t="s">
        <v>1523</v>
      </c>
      <c r="F198" s="91"/>
      <c r="G198" s="39">
        <v>10</v>
      </c>
      <c r="H198" s="39">
        <v>15</v>
      </c>
      <c r="I198" s="40"/>
      <c r="J198" s="41">
        <f t="shared" si="2"/>
        <v>0</v>
      </c>
    </row>
    <row r="199" spans="2:10" x14ac:dyDescent="0.25">
      <c r="B199" s="35">
        <v>192</v>
      </c>
      <c r="C199" s="35" t="s">
        <v>1457</v>
      </c>
      <c r="D199" s="44" t="s">
        <v>1518</v>
      </c>
      <c r="E199" s="37" t="s">
        <v>1526</v>
      </c>
      <c r="F199" s="91" t="s">
        <v>1527</v>
      </c>
      <c r="G199" s="39">
        <v>6</v>
      </c>
      <c r="H199" s="39">
        <v>25</v>
      </c>
      <c r="I199" s="40"/>
      <c r="J199" s="41">
        <f t="shared" si="2"/>
        <v>0</v>
      </c>
    </row>
    <row r="200" spans="2:10" x14ac:dyDescent="0.25">
      <c r="B200" s="35">
        <v>193</v>
      </c>
      <c r="C200" s="35" t="s">
        <v>1457</v>
      </c>
      <c r="D200" s="44" t="s">
        <v>1518</v>
      </c>
      <c r="E200" s="37" t="s">
        <v>1525</v>
      </c>
      <c r="F200" s="91"/>
      <c r="G200" s="39">
        <v>10</v>
      </c>
      <c r="H200" s="39">
        <v>15</v>
      </c>
      <c r="I200" s="40"/>
      <c r="J200" s="41">
        <f t="shared" ref="J200:J253" si="3">I200*H200</f>
        <v>0</v>
      </c>
    </row>
    <row r="201" spans="2:10" x14ac:dyDescent="0.25">
      <c r="B201" s="35">
        <v>194</v>
      </c>
      <c r="C201" s="35" t="s">
        <v>1457</v>
      </c>
      <c r="D201" s="44" t="s">
        <v>1518</v>
      </c>
      <c r="E201" s="37" t="s">
        <v>1524</v>
      </c>
      <c r="F201" s="91"/>
      <c r="G201" s="39">
        <v>10</v>
      </c>
      <c r="H201" s="39">
        <v>15</v>
      </c>
      <c r="I201" s="40"/>
      <c r="J201" s="41">
        <f t="shared" si="3"/>
        <v>0</v>
      </c>
    </row>
    <row r="202" spans="2:10" x14ac:dyDescent="0.25">
      <c r="B202" s="35">
        <v>195</v>
      </c>
      <c r="C202" s="35" t="s">
        <v>1457</v>
      </c>
      <c r="D202" s="44" t="s">
        <v>1518</v>
      </c>
      <c r="E202" s="37" t="s">
        <v>1414</v>
      </c>
      <c r="F202" s="91"/>
      <c r="G202" s="39">
        <v>15</v>
      </c>
      <c r="H202" s="39">
        <v>15</v>
      </c>
      <c r="I202" s="40"/>
      <c r="J202" s="41">
        <f t="shared" si="3"/>
        <v>0</v>
      </c>
    </row>
    <row r="203" spans="2:10" x14ac:dyDescent="0.25">
      <c r="B203" s="35">
        <v>196</v>
      </c>
      <c r="C203" s="35" t="s">
        <v>1457</v>
      </c>
      <c r="D203" s="44" t="s">
        <v>1518</v>
      </c>
      <c r="E203" s="37" t="s">
        <v>1528</v>
      </c>
      <c r="F203" s="91"/>
      <c r="G203" s="39">
        <v>10</v>
      </c>
      <c r="H203" s="39">
        <v>15</v>
      </c>
      <c r="I203" s="40"/>
      <c r="J203" s="41">
        <f t="shared" si="3"/>
        <v>0</v>
      </c>
    </row>
    <row r="204" spans="2:10" x14ac:dyDescent="0.25">
      <c r="B204" s="35">
        <v>197</v>
      </c>
      <c r="C204" s="35" t="s">
        <v>1457</v>
      </c>
      <c r="D204" s="44" t="s">
        <v>1518</v>
      </c>
      <c r="E204" s="37" t="s">
        <v>1529</v>
      </c>
      <c r="F204" s="91"/>
      <c r="G204" s="39">
        <v>15</v>
      </c>
      <c r="H204" s="39">
        <v>15</v>
      </c>
      <c r="I204" s="40"/>
      <c r="J204" s="41">
        <f t="shared" si="3"/>
        <v>0</v>
      </c>
    </row>
    <row r="205" spans="2:10" x14ac:dyDescent="0.25">
      <c r="B205" s="35">
        <v>198</v>
      </c>
      <c r="C205" s="35" t="s">
        <v>1457</v>
      </c>
      <c r="D205" s="44" t="s">
        <v>1518</v>
      </c>
      <c r="E205" s="37" t="s">
        <v>896</v>
      </c>
      <c r="F205" s="91"/>
      <c r="G205" s="39">
        <v>15</v>
      </c>
      <c r="H205" s="39">
        <v>15</v>
      </c>
      <c r="I205" s="40"/>
      <c r="J205" s="41">
        <f t="shared" si="3"/>
        <v>0</v>
      </c>
    </row>
    <row r="206" spans="2:10" x14ac:dyDescent="0.25">
      <c r="B206" s="35">
        <v>199</v>
      </c>
      <c r="C206" s="35" t="s">
        <v>1457</v>
      </c>
      <c r="D206" s="44" t="s">
        <v>1518</v>
      </c>
      <c r="E206" s="44" t="s">
        <v>896</v>
      </c>
      <c r="F206" s="93"/>
      <c r="G206" s="49">
        <v>50</v>
      </c>
      <c r="H206" s="50">
        <v>30</v>
      </c>
      <c r="I206" s="40"/>
      <c r="J206" s="41">
        <f t="shared" si="3"/>
        <v>0</v>
      </c>
    </row>
    <row r="207" spans="2:10" x14ac:dyDescent="0.25">
      <c r="B207" s="35">
        <v>200</v>
      </c>
      <c r="C207" s="35" t="s">
        <v>1457</v>
      </c>
      <c r="D207" s="36" t="s">
        <v>1518</v>
      </c>
      <c r="E207" s="36" t="s">
        <v>1530</v>
      </c>
      <c r="F207" s="95"/>
      <c r="G207" s="43">
        <v>15</v>
      </c>
      <c r="H207" s="43">
        <v>15</v>
      </c>
      <c r="I207" s="40"/>
      <c r="J207" s="41">
        <f t="shared" si="3"/>
        <v>0</v>
      </c>
    </row>
    <row r="208" spans="2:10" x14ac:dyDescent="0.25">
      <c r="B208" s="35">
        <v>201</v>
      </c>
      <c r="C208" s="35" t="s">
        <v>1457</v>
      </c>
      <c r="D208" s="53" t="s">
        <v>1518</v>
      </c>
      <c r="E208" s="53" t="s">
        <v>1531</v>
      </c>
      <c r="F208" s="94"/>
      <c r="G208" s="56">
        <v>15</v>
      </c>
      <c r="H208" s="54">
        <v>15</v>
      </c>
      <c r="I208" s="40"/>
      <c r="J208" s="41">
        <f t="shared" si="3"/>
        <v>0</v>
      </c>
    </row>
    <row r="209" spans="2:10" x14ac:dyDescent="0.25">
      <c r="B209" s="35">
        <v>202</v>
      </c>
      <c r="C209" s="35" t="s">
        <v>1457</v>
      </c>
      <c r="D209" s="36" t="s">
        <v>1518</v>
      </c>
      <c r="E209" s="36" t="s">
        <v>1533</v>
      </c>
      <c r="F209" s="95"/>
      <c r="G209" s="43">
        <v>15</v>
      </c>
      <c r="H209" s="43">
        <v>15</v>
      </c>
      <c r="I209" s="40"/>
      <c r="J209" s="41">
        <f t="shared" si="3"/>
        <v>0</v>
      </c>
    </row>
    <row r="210" spans="2:10" x14ac:dyDescent="0.25">
      <c r="B210" s="35">
        <v>203</v>
      </c>
      <c r="C210" s="35" t="s">
        <v>1457</v>
      </c>
      <c r="D210" s="44" t="s">
        <v>1518</v>
      </c>
      <c r="E210" s="37" t="s">
        <v>1532</v>
      </c>
      <c r="F210" s="91"/>
      <c r="G210" s="39">
        <v>15</v>
      </c>
      <c r="H210" s="39">
        <v>15</v>
      </c>
      <c r="I210" s="40"/>
      <c r="J210" s="41">
        <f t="shared" si="3"/>
        <v>0</v>
      </c>
    </row>
    <row r="211" spans="2:10" x14ac:dyDescent="0.25">
      <c r="B211" s="35">
        <v>204</v>
      </c>
      <c r="C211" s="35" t="s">
        <v>1457</v>
      </c>
      <c r="D211" s="44" t="s">
        <v>1518</v>
      </c>
      <c r="E211" s="37" t="s">
        <v>1534</v>
      </c>
      <c r="F211" s="91"/>
      <c r="G211" s="39">
        <v>15</v>
      </c>
      <c r="H211" s="39">
        <v>15</v>
      </c>
      <c r="I211" s="40"/>
      <c r="J211" s="41">
        <f t="shared" si="3"/>
        <v>0</v>
      </c>
    </row>
    <row r="212" spans="2:10" x14ac:dyDescent="0.25">
      <c r="B212" s="35">
        <v>205</v>
      </c>
      <c r="C212" s="35" t="s">
        <v>1099</v>
      </c>
      <c r="D212" s="36" t="s">
        <v>1117</v>
      </c>
      <c r="E212" s="37" t="s">
        <v>1118</v>
      </c>
      <c r="F212" s="91" t="s">
        <v>1119</v>
      </c>
      <c r="G212" s="38" t="s">
        <v>912</v>
      </c>
      <c r="H212" s="39">
        <v>15</v>
      </c>
      <c r="I212" s="40"/>
      <c r="J212" s="41">
        <f t="shared" si="3"/>
        <v>0</v>
      </c>
    </row>
    <row r="213" spans="2:10" x14ac:dyDescent="0.25">
      <c r="B213" s="35">
        <v>206</v>
      </c>
      <c r="C213" s="35" t="s">
        <v>1457</v>
      </c>
      <c r="D213" s="36" t="s">
        <v>1514</v>
      </c>
      <c r="E213" s="36" t="s">
        <v>1515</v>
      </c>
      <c r="F213" s="95"/>
      <c r="G213" s="57">
        <v>10</v>
      </c>
      <c r="H213" s="43">
        <v>15</v>
      </c>
      <c r="I213" s="40"/>
      <c r="J213" s="41">
        <f t="shared" si="3"/>
        <v>0</v>
      </c>
    </row>
    <row r="214" spans="2:10" x14ac:dyDescent="0.25">
      <c r="B214" s="35">
        <v>207</v>
      </c>
      <c r="C214" s="35" t="s">
        <v>1099</v>
      </c>
      <c r="D214" s="44" t="s">
        <v>1120</v>
      </c>
      <c r="E214" s="37" t="s">
        <v>1121</v>
      </c>
      <c r="F214" s="91" t="s">
        <v>1122</v>
      </c>
      <c r="G214" s="39" t="s">
        <v>912</v>
      </c>
      <c r="H214" s="39">
        <v>15</v>
      </c>
      <c r="I214" s="40"/>
      <c r="J214" s="41">
        <f t="shared" si="3"/>
        <v>0</v>
      </c>
    </row>
    <row r="215" spans="2:10" x14ac:dyDescent="0.25">
      <c r="B215" s="35">
        <v>208</v>
      </c>
      <c r="C215" s="35" t="s">
        <v>1367</v>
      </c>
      <c r="D215" s="44" t="s">
        <v>1348</v>
      </c>
      <c r="E215" s="44" t="s">
        <v>1349</v>
      </c>
      <c r="F215" s="44" t="s">
        <v>1350</v>
      </c>
      <c r="G215" s="50" t="s">
        <v>1334</v>
      </c>
      <c r="H215" s="50">
        <v>10</v>
      </c>
      <c r="I215" s="40"/>
      <c r="J215" s="41">
        <f t="shared" si="3"/>
        <v>0</v>
      </c>
    </row>
    <row r="216" spans="2:10" x14ac:dyDescent="0.25">
      <c r="B216" s="35">
        <v>209</v>
      </c>
      <c r="C216" s="35" t="s">
        <v>756</v>
      </c>
      <c r="D216" s="51" t="s">
        <v>166</v>
      </c>
      <c r="E216" s="53" t="s">
        <v>180</v>
      </c>
      <c r="F216" s="94" t="s">
        <v>505</v>
      </c>
      <c r="G216" s="56">
        <v>2</v>
      </c>
      <c r="H216" s="54">
        <v>28</v>
      </c>
      <c r="I216" s="40"/>
      <c r="J216" s="41">
        <f t="shared" si="3"/>
        <v>0</v>
      </c>
    </row>
    <row r="217" spans="2:10" x14ac:dyDescent="0.25">
      <c r="B217" s="35">
        <v>210</v>
      </c>
      <c r="C217" s="35" t="s">
        <v>756</v>
      </c>
      <c r="D217" s="36" t="s">
        <v>499</v>
      </c>
      <c r="E217" s="36" t="s">
        <v>501</v>
      </c>
      <c r="F217" s="95" t="s">
        <v>506</v>
      </c>
      <c r="G217" s="42">
        <v>10</v>
      </c>
      <c r="H217" s="43">
        <v>28</v>
      </c>
      <c r="I217" s="40"/>
      <c r="J217" s="41">
        <f t="shared" si="3"/>
        <v>0</v>
      </c>
    </row>
    <row r="218" spans="2:10" x14ac:dyDescent="0.25">
      <c r="B218" s="35">
        <v>211</v>
      </c>
      <c r="C218" s="35" t="s">
        <v>756</v>
      </c>
      <c r="D218" s="36" t="s">
        <v>500</v>
      </c>
      <c r="E218" s="37" t="s">
        <v>502</v>
      </c>
      <c r="F218" s="91" t="s">
        <v>507</v>
      </c>
      <c r="G218" s="38">
        <v>10</v>
      </c>
      <c r="H218" s="39">
        <v>28</v>
      </c>
      <c r="I218" s="40"/>
      <c r="J218" s="41">
        <f t="shared" si="3"/>
        <v>0</v>
      </c>
    </row>
    <row r="219" spans="2:10" x14ac:dyDescent="0.25">
      <c r="B219" s="35">
        <v>212</v>
      </c>
      <c r="C219" s="35" t="s">
        <v>756</v>
      </c>
      <c r="D219" s="51" t="s">
        <v>500</v>
      </c>
      <c r="E219" s="37" t="s">
        <v>503</v>
      </c>
      <c r="F219" s="91" t="s">
        <v>504</v>
      </c>
      <c r="G219" s="45">
        <v>10</v>
      </c>
      <c r="H219" s="39">
        <v>28</v>
      </c>
      <c r="I219" s="40"/>
      <c r="J219" s="41">
        <f t="shared" si="3"/>
        <v>0</v>
      </c>
    </row>
    <row r="220" spans="2:10" x14ac:dyDescent="0.25">
      <c r="B220" s="35">
        <v>213</v>
      </c>
      <c r="C220" s="35" t="s">
        <v>1367</v>
      </c>
      <c r="D220" s="44" t="s">
        <v>1351</v>
      </c>
      <c r="E220" s="44" t="s">
        <v>1352</v>
      </c>
      <c r="F220" s="44" t="s">
        <v>1353</v>
      </c>
      <c r="G220" s="50" t="s">
        <v>1338</v>
      </c>
      <c r="H220" s="50">
        <v>10</v>
      </c>
      <c r="I220" s="40"/>
      <c r="J220" s="41">
        <f t="shared" si="3"/>
        <v>0</v>
      </c>
    </row>
    <row r="221" spans="2:10" x14ac:dyDescent="0.25">
      <c r="B221" s="35">
        <v>214</v>
      </c>
      <c r="C221" s="35" t="s">
        <v>756</v>
      </c>
      <c r="D221" s="51" t="s">
        <v>1190</v>
      </c>
      <c r="E221" s="53" t="s">
        <v>1191</v>
      </c>
      <c r="F221" s="94" t="s">
        <v>1192</v>
      </c>
      <c r="G221" s="56">
        <v>3</v>
      </c>
      <c r="H221" s="54">
        <v>36</v>
      </c>
      <c r="I221" s="40"/>
      <c r="J221" s="41">
        <f t="shared" si="3"/>
        <v>0</v>
      </c>
    </row>
    <row r="222" spans="2:10" x14ac:dyDescent="0.25">
      <c r="B222" s="35">
        <v>215</v>
      </c>
      <c r="C222" s="35" t="s">
        <v>1099</v>
      </c>
      <c r="D222" s="44" t="s">
        <v>1092</v>
      </c>
      <c r="E222" s="44" t="s">
        <v>1093</v>
      </c>
      <c r="F222" s="93"/>
      <c r="G222" s="49" t="s">
        <v>1083</v>
      </c>
      <c r="H222" s="50">
        <v>15</v>
      </c>
      <c r="I222" s="40"/>
      <c r="J222" s="41">
        <f t="shared" si="3"/>
        <v>0</v>
      </c>
    </row>
    <row r="223" spans="2:10" x14ac:dyDescent="0.25">
      <c r="B223" s="35">
        <v>216</v>
      </c>
      <c r="C223" s="35" t="s">
        <v>1099</v>
      </c>
      <c r="D223" s="44" t="s">
        <v>1092</v>
      </c>
      <c r="E223" s="37" t="s">
        <v>1094</v>
      </c>
      <c r="F223" s="91" t="s">
        <v>1123</v>
      </c>
      <c r="G223" s="39" t="s">
        <v>1083</v>
      </c>
      <c r="H223" s="39">
        <v>15</v>
      </c>
      <c r="I223" s="40"/>
      <c r="J223" s="41">
        <f t="shared" si="3"/>
        <v>0</v>
      </c>
    </row>
    <row r="224" spans="2:10" x14ac:dyDescent="0.25">
      <c r="B224" s="35">
        <v>217</v>
      </c>
      <c r="C224" s="35" t="s">
        <v>1099</v>
      </c>
      <c r="D224" s="44" t="s">
        <v>1092</v>
      </c>
      <c r="E224" s="37" t="s">
        <v>1094</v>
      </c>
      <c r="F224" s="91" t="s">
        <v>1125</v>
      </c>
      <c r="G224" s="39" t="s">
        <v>1083</v>
      </c>
      <c r="H224" s="39">
        <v>15</v>
      </c>
      <c r="I224" s="40"/>
      <c r="J224" s="41">
        <f t="shared" si="3"/>
        <v>0</v>
      </c>
    </row>
    <row r="225" spans="2:10" x14ac:dyDescent="0.25">
      <c r="B225" s="35">
        <v>218</v>
      </c>
      <c r="C225" s="35" t="s">
        <v>756</v>
      </c>
      <c r="D225" s="36" t="s">
        <v>803</v>
      </c>
      <c r="E225" s="37" t="s">
        <v>1182</v>
      </c>
      <c r="F225" s="91" t="s">
        <v>1183</v>
      </c>
      <c r="G225" s="38">
        <v>2</v>
      </c>
      <c r="H225" s="39">
        <v>34</v>
      </c>
      <c r="I225" s="40"/>
      <c r="J225" s="41">
        <f t="shared" si="3"/>
        <v>0</v>
      </c>
    </row>
    <row r="226" spans="2:10" x14ac:dyDescent="0.25">
      <c r="B226" s="35">
        <v>219</v>
      </c>
      <c r="C226" s="35" t="s">
        <v>756</v>
      </c>
      <c r="D226" s="51" t="s">
        <v>803</v>
      </c>
      <c r="E226" s="37" t="s">
        <v>1184</v>
      </c>
      <c r="F226" s="91" t="s">
        <v>1185</v>
      </c>
      <c r="G226" s="45">
        <v>2</v>
      </c>
      <c r="H226" s="39">
        <v>47</v>
      </c>
      <c r="I226" s="40"/>
      <c r="J226" s="41">
        <f t="shared" si="3"/>
        <v>0</v>
      </c>
    </row>
    <row r="227" spans="2:10" x14ac:dyDescent="0.25">
      <c r="B227" s="35">
        <v>220</v>
      </c>
      <c r="C227" s="35" t="s">
        <v>756</v>
      </c>
      <c r="D227" s="51" t="s">
        <v>803</v>
      </c>
      <c r="E227" s="44" t="s">
        <v>804</v>
      </c>
      <c r="F227" s="93" t="s">
        <v>805</v>
      </c>
      <c r="G227" s="49">
        <v>4</v>
      </c>
      <c r="H227" s="50">
        <v>33</v>
      </c>
      <c r="I227" s="40"/>
      <c r="J227" s="41">
        <f t="shared" si="3"/>
        <v>0</v>
      </c>
    </row>
    <row r="228" spans="2:10" x14ac:dyDescent="0.25">
      <c r="B228" s="35">
        <v>221</v>
      </c>
      <c r="C228" s="35" t="s">
        <v>756</v>
      </c>
      <c r="D228" s="51" t="s">
        <v>803</v>
      </c>
      <c r="E228" s="44" t="s">
        <v>1186</v>
      </c>
      <c r="F228" s="93" t="s">
        <v>1187</v>
      </c>
      <c r="G228" s="49">
        <v>3</v>
      </c>
      <c r="H228" s="50">
        <v>56</v>
      </c>
      <c r="I228" s="40"/>
      <c r="J228" s="41">
        <f t="shared" si="3"/>
        <v>0</v>
      </c>
    </row>
    <row r="229" spans="2:10" x14ac:dyDescent="0.25">
      <c r="B229" s="35">
        <v>222</v>
      </c>
      <c r="C229" s="35" t="s">
        <v>756</v>
      </c>
      <c r="D229" s="51" t="s">
        <v>803</v>
      </c>
      <c r="E229" s="37" t="s">
        <v>1188</v>
      </c>
      <c r="F229" s="91" t="s">
        <v>1189</v>
      </c>
      <c r="G229" s="45">
        <v>3</v>
      </c>
      <c r="H229" s="39">
        <v>53</v>
      </c>
      <c r="I229" s="40"/>
      <c r="J229" s="41">
        <f t="shared" si="3"/>
        <v>0</v>
      </c>
    </row>
    <row r="230" spans="2:10" x14ac:dyDescent="0.25">
      <c r="B230" s="35">
        <v>223</v>
      </c>
      <c r="C230" s="35" t="s">
        <v>1099</v>
      </c>
      <c r="D230" s="44" t="s">
        <v>803</v>
      </c>
      <c r="E230" s="37" t="s">
        <v>1094</v>
      </c>
      <c r="F230" s="91" t="s">
        <v>1124</v>
      </c>
      <c r="G230" s="39" t="s">
        <v>1083</v>
      </c>
      <c r="H230" s="39">
        <v>15</v>
      </c>
      <c r="I230" s="40"/>
      <c r="J230" s="41">
        <f t="shared" si="3"/>
        <v>0</v>
      </c>
    </row>
    <row r="231" spans="2:10" x14ac:dyDescent="0.25">
      <c r="B231" s="35">
        <v>224</v>
      </c>
      <c r="C231" s="35" t="s">
        <v>1367</v>
      </c>
      <c r="D231" s="44" t="s">
        <v>1354</v>
      </c>
      <c r="E231" s="44" t="s">
        <v>1355</v>
      </c>
      <c r="F231" s="44" t="s">
        <v>1356</v>
      </c>
      <c r="G231" s="50" t="s">
        <v>1334</v>
      </c>
      <c r="H231" s="50">
        <v>10</v>
      </c>
      <c r="I231" s="40"/>
      <c r="J231" s="41">
        <f t="shared" si="3"/>
        <v>0</v>
      </c>
    </row>
    <row r="232" spans="2:10" x14ac:dyDescent="0.25">
      <c r="B232" s="35">
        <v>225</v>
      </c>
      <c r="C232" s="35" t="s">
        <v>1367</v>
      </c>
      <c r="D232" s="44" t="s">
        <v>1354</v>
      </c>
      <c r="E232" s="44" t="s">
        <v>1357</v>
      </c>
      <c r="F232" s="44" t="s">
        <v>1358</v>
      </c>
      <c r="G232" s="50" t="s">
        <v>1338</v>
      </c>
      <c r="H232" s="50">
        <v>10</v>
      </c>
      <c r="I232" s="40"/>
      <c r="J232" s="41">
        <f t="shared" si="3"/>
        <v>0</v>
      </c>
    </row>
    <row r="233" spans="2:10" x14ac:dyDescent="0.25">
      <c r="B233" s="35">
        <v>226</v>
      </c>
      <c r="C233" s="35" t="s">
        <v>1457</v>
      </c>
      <c r="D233" s="44" t="s">
        <v>1354</v>
      </c>
      <c r="E233" s="37" t="s">
        <v>1453</v>
      </c>
      <c r="F233" s="91"/>
      <c r="G233" s="39">
        <v>5</v>
      </c>
      <c r="H233" s="39">
        <v>15</v>
      </c>
      <c r="I233" s="40"/>
      <c r="J233" s="41">
        <f t="shared" si="3"/>
        <v>0</v>
      </c>
    </row>
    <row r="234" spans="2:10" x14ac:dyDescent="0.25">
      <c r="B234" s="35">
        <v>227</v>
      </c>
      <c r="C234" s="35" t="s">
        <v>756</v>
      </c>
      <c r="D234" s="51" t="s">
        <v>928</v>
      </c>
      <c r="E234" s="51" t="s">
        <v>503</v>
      </c>
      <c r="F234" s="92" t="s">
        <v>929</v>
      </c>
      <c r="G234" s="55">
        <v>10</v>
      </c>
      <c r="H234" s="52">
        <v>28</v>
      </c>
      <c r="I234" s="40"/>
      <c r="J234" s="41">
        <f t="shared" si="3"/>
        <v>0</v>
      </c>
    </row>
    <row r="235" spans="2:10" x14ac:dyDescent="0.25">
      <c r="B235" s="35">
        <v>228</v>
      </c>
      <c r="C235" s="35" t="s">
        <v>756</v>
      </c>
      <c r="D235" s="51" t="s">
        <v>1193</v>
      </c>
      <c r="E235" s="51" t="s">
        <v>1194</v>
      </c>
      <c r="F235" s="92" t="s">
        <v>1195</v>
      </c>
      <c r="G235" s="55">
        <v>5</v>
      </c>
      <c r="H235" s="52">
        <v>49</v>
      </c>
      <c r="I235" s="40"/>
      <c r="J235" s="41">
        <f t="shared" si="3"/>
        <v>0</v>
      </c>
    </row>
    <row r="236" spans="2:10" x14ac:dyDescent="0.25">
      <c r="B236" s="35">
        <v>229</v>
      </c>
      <c r="C236" s="35" t="s">
        <v>1367</v>
      </c>
      <c r="D236" s="44" t="s">
        <v>1359</v>
      </c>
      <c r="E236" s="44" t="s">
        <v>1360</v>
      </c>
      <c r="F236" s="44" t="s">
        <v>1343</v>
      </c>
      <c r="G236" s="50" t="s">
        <v>1344</v>
      </c>
      <c r="H236" s="50">
        <v>10</v>
      </c>
      <c r="I236" s="40"/>
      <c r="J236" s="41">
        <f t="shared" si="3"/>
        <v>0</v>
      </c>
    </row>
    <row r="237" spans="2:10" x14ac:dyDescent="0.25">
      <c r="B237" s="35">
        <v>230</v>
      </c>
      <c r="C237" s="35" t="s">
        <v>1457</v>
      </c>
      <c r="D237" s="44" t="s">
        <v>1359</v>
      </c>
      <c r="E237" s="37" t="s">
        <v>1439</v>
      </c>
      <c r="F237" s="91"/>
      <c r="G237" s="39">
        <v>50</v>
      </c>
      <c r="H237" s="39">
        <v>10</v>
      </c>
      <c r="I237" s="40"/>
      <c r="J237" s="41">
        <f t="shared" si="3"/>
        <v>0</v>
      </c>
    </row>
    <row r="238" spans="2:10" x14ac:dyDescent="0.25">
      <c r="B238" s="35">
        <v>231</v>
      </c>
      <c r="C238" s="35" t="s">
        <v>756</v>
      </c>
      <c r="D238" s="44" t="s">
        <v>930</v>
      </c>
      <c r="E238" s="37" t="s">
        <v>931</v>
      </c>
      <c r="F238" s="91" t="s">
        <v>932</v>
      </c>
      <c r="G238" s="45">
        <v>30</v>
      </c>
      <c r="H238" s="45">
        <v>28</v>
      </c>
      <c r="I238" s="40"/>
      <c r="J238" s="41">
        <f t="shared" si="3"/>
        <v>0</v>
      </c>
    </row>
    <row r="239" spans="2:10" x14ac:dyDescent="0.25">
      <c r="B239" s="35">
        <v>232</v>
      </c>
      <c r="C239" s="35" t="s">
        <v>1099</v>
      </c>
      <c r="D239" s="36" t="s">
        <v>1095</v>
      </c>
      <c r="E239" s="36" t="s">
        <v>1096</v>
      </c>
      <c r="F239" s="95" t="s">
        <v>1127</v>
      </c>
      <c r="G239" s="57" t="s">
        <v>1083</v>
      </c>
      <c r="H239" s="43">
        <v>15</v>
      </c>
      <c r="I239" s="40"/>
      <c r="J239" s="41">
        <f t="shared" si="3"/>
        <v>0</v>
      </c>
    </row>
    <row r="240" spans="2:10" x14ac:dyDescent="0.25">
      <c r="B240" s="35">
        <v>233</v>
      </c>
      <c r="C240" s="35" t="s">
        <v>1367</v>
      </c>
      <c r="D240" s="44" t="s">
        <v>1361</v>
      </c>
      <c r="E240" s="44" t="s">
        <v>513</v>
      </c>
      <c r="F240" s="44" t="s">
        <v>1362</v>
      </c>
      <c r="G240" s="50" t="s">
        <v>1363</v>
      </c>
      <c r="H240" s="50">
        <v>10</v>
      </c>
      <c r="I240" s="40"/>
      <c r="J240" s="41">
        <f t="shared" si="3"/>
        <v>0</v>
      </c>
    </row>
    <row r="241" spans="2:12" x14ac:dyDescent="0.25">
      <c r="B241" s="35">
        <v>234</v>
      </c>
      <c r="C241" s="35" t="s">
        <v>1367</v>
      </c>
      <c r="D241" s="44" t="s">
        <v>1364</v>
      </c>
      <c r="E241" s="44" t="s">
        <v>1365</v>
      </c>
      <c r="F241" s="44" t="s">
        <v>1332</v>
      </c>
      <c r="G241" s="50" t="s">
        <v>912</v>
      </c>
      <c r="H241" s="50">
        <v>10</v>
      </c>
      <c r="I241" s="40"/>
      <c r="J241" s="41">
        <f t="shared" si="3"/>
        <v>0</v>
      </c>
    </row>
    <row r="242" spans="2:12" x14ac:dyDescent="0.25">
      <c r="B242" s="35">
        <v>235</v>
      </c>
      <c r="C242" s="35" t="s">
        <v>1099</v>
      </c>
      <c r="D242" s="53" t="s">
        <v>762</v>
      </c>
      <c r="E242" s="53" t="s">
        <v>763</v>
      </c>
      <c r="F242" s="94" t="s">
        <v>1126</v>
      </c>
      <c r="G242" s="54" t="s">
        <v>912</v>
      </c>
      <c r="H242" s="54">
        <v>15</v>
      </c>
      <c r="I242" s="40"/>
      <c r="J242" s="41">
        <f t="shared" si="3"/>
        <v>0</v>
      </c>
    </row>
    <row r="243" spans="2:12" x14ac:dyDescent="0.25">
      <c r="B243" s="35">
        <v>236</v>
      </c>
      <c r="C243" s="35" t="s">
        <v>756</v>
      </c>
      <c r="D243" s="51" t="s">
        <v>759</v>
      </c>
      <c r="E243" s="44" t="s">
        <v>1196</v>
      </c>
      <c r="F243" s="93" t="s">
        <v>1197</v>
      </c>
      <c r="G243" s="49">
        <v>30</v>
      </c>
      <c r="H243" s="50">
        <v>28</v>
      </c>
      <c r="I243" s="40"/>
      <c r="J243" s="41">
        <f t="shared" si="3"/>
        <v>0</v>
      </c>
    </row>
    <row r="244" spans="2:12" x14ac:dyDescent="0.25">
      <c r="B244" s="35">
        <v>237</v>
      </c>
      <c r="C244" s="35" t="s">
        <v>1457</v>
      </c>
      <c r="D244" s="44" t="s">
        <v>1366</v>
      </c>
      <c r="E244" s="37" t="s">
        <v>1471</v>
      </c>
      <c r="F244" s="91"/>
      <c r="G244" s="39">
        <v>4</v>
      </c>
      <c r="H244" s="39">
        <v>15</v>
      </c>
      <c r="I244" s="40"/>
      <c r="J244" s="41">
        <f t="shared" si="3"/>
        <v>0</v>
      </c>
    </row>
    <row r="245" spans="2:12" x14ac:dyDescent="0.25">
      <c r="B245" s="35">
        <v>238</v>
      </c>
      <c r="C245" s="35" t="s">
        <v>1457</v>
      </c>
      <c r="D245" s="44" t="s">
        <v>1366</v>
      </c>
      <c r="E245" s="44" t="s">
        <v>1472</v>
      </c>
      <c r="F245" s="93"/>
      <c r="G245" s="49">
        <v>15</v>
      </c>
      <c r="H245" s="50">
        <v>10</v>
      </c>
      <c r="I245" s="40"/>
      <c r="J245" s="41">
        <f t="shared" si="3"/>
        <v>0</v>
      </c>
    </row>
    <row r="246" spans="2:12" x14ac:dyDescent="0.25">
      <c r="B246" s="35">
        <v>239</v>
      </c>
      <c r="C246" s="35" t="s">
        <v>1394</v>
      </c>
      <c r="D246" s="37" t="s">
        <v>1366</v>
      </c>
      <c r="E246" s="44" t="s">
        <v>1391</v>
      </c>
      <c r="F246" s="44" t="s">
        <v>1392</v>
      </c>
      <c r="G246" s="50" t="s">
        <v>1393</v>
      </c>
      <c r="H246" s="50">
        <v>15</v>
      </c>
      <c r="I246" s="40"/>
      <c r="J246" s="41">
        <f t="shared" si="3"/>
        <v>0</v>
      </c>
    </row>
    <row r="247" spans="2:12" x14ac:dyDescent="0.25">
      <c r="B247" s="35">
        <v>240</v>
      </c>
      <c r="C247" s="35" t="s">
        <v>1457</v>
      </c>
      <c r="D247" s="51" t="s">
        <v>1366</v>
      </c>
      <c r="E247" s="51" t="s">
        <v>1473</v>
      </c>
      <c r="F247" s="93"/>
      <c r="G247" s="49">
        <v>10</v>
      </c>
      <c r="H247" s="50">
        <v>10</v>
      </c>
      <c r="I247" s="40"/>
      <c r="J247" s="41">
        <f t="shared" si="3"/>
        <v>0</v>
      </c>
    </row>
    <row r="248" spans="2:12" x14ac:dyDescent="0.25">
      <c r="B248" s="35">
        <v>241</v>
      </c>
      <c r="C248" s="35" t="s">
        <v>1367</v>
      </c>
      <c r="D248" s="44" t="s">
        <v>1366</v>
      </c>
      <c r="E248" s="44" t="s">
        <v>685</v>
      </c>
      <c r="F248" s="44" t="s">
        <v>1353</v>
      </c>
      <c r="G248" s="50" t="s">
        <v>1338</v>
      </c>
      <c r="H248" s="50">
        <v>10</v>
      </c>
      <c r="I248" s="40"/>
      <c r="J248" s="41">
        <f t="shared" si="3"/>
        <v>0</v>
      </c>
    </row>
    <row r="249" spans="2:12" ht="15.75" x14ac:dyDescent="0.25">
      <c r="B249" s="35">
        <v>242</v>
      </c>
      <c r="C249" s="35" t="s">
        <v>1457</v>
      </c>
      <c r="D249" s="37" t="s">
        <v>1366</v>
      </c>
      <c r="E249" s="37" t="s">
        <v>1474</v>
      </c>
      <c r="F249" s="91"/>
      <c r="G249" s="39">
        <v>10</v>
      </c>
      <c r="H249" s="39">
        <v>10</v>
      </c>
      <c r="I249" s="40"/>
      <c r="J249" s="41">
        <f t="shared" si="3"/>
        <v>0</v>
      </c>
      <c r="L249" s="101"/>
    </row>
    <row r="250" spans="2:12" x14ac:dyDescent="0.25">
      <c r="B250" s="35">
        <v>243</v>
      </c>
      <c r="C250" s="35" t="s">
        <v>1457</v>
      </c>
      <c r="D250" s="51" t="s">
        <v>1366</v>
      </c>
      <c r="E250" s="51" t="s">
        <v>1475</v>
      </c>
      <c r="F250" s="92"/>
      <c r="G250" s="55">
        <v>10</v>
      </c>
      <c r="H250" s="52">
        <v>10</v>
      </c>
      <c r="I250" s="40"/>
      <c r="J250" s="41">
        <f t="shared" si="3"/>
        <v>0</v>
      </c>
    </row>
    <row r="251" spans="2:12" x14ac:dyDescent="0.25">
      <c r="B251" s="35">
        <v>244</v>
      </c>
      <c r="C251" s="35" t="s">
        <v>1457</v>
      </c>
      <c r="D251" s="37" t="s">
        <v>1516</v>
      </c>
      <c r="E251" s="37" t="s">
        <v>1517</v>
      </c>
      <c r="F251" s="91"/>
      <c r="G251" s="39">
        <v>10</v>
      </c>
      <c r="H251" s="39">
        <v>15</v>
      </c>
      <c r="I251" s="40"/>
      <c r="J251" s="41">
        <f t="shared" si="3"/>
        <v>0</v>
      </c>
    </row>
    <row r="252" spans="2:12" x14ac:dyDescent="0.25">
      <c r="B252" s="35">
        <v>245</v>
      </c>
      <c r="C252" s="35" t="s">
        <v>1099</v>
      </c>
      <c r="D252" s="37" t="s">
        <v>1097</v>
      </c>
      <c r="E252" s="37" t="s">
        <v>1128</v>
      </c>
      <c r="F252" s="91" t="s">
        <v>1129</v>
      </c>
      <c r="G252" s="39" t="s">
        <v>1083</v>
      </c>
      <c r="H252" s="39">
        <v>20</v>
      </c>
      <c r="I252" s="40"/>
      <c r="J252" s="41">
        <f t="shared" si="3"/>
        <v>0</v>
      </c>
    </row>
    <row r="253" spans="2:12" x14ac:dyDescent="0.25">
      <c r="B253" s="35">
        <v>246</v>
      </c>
      <c r="C253" s="35" t="s">
        <v>1099</v>
      </c>
      <c r="D253" s="44" t="s">
        <v>1130</v>
      </c>
      <c r="E253" s="44" t="s">
        <v>1098</v>
      </c>
      <c r="F253" s="93" t="s">
        <v>1131</v>
      </c>
      <c r="G253" s="49" t="s">
        <v>1083</v>
      </c>
      <c r="H253" s="50">
        <v>25</v>
      </c>
      <c r="I253" s="40"/>
      <c r="J253" s="41">
        <f t="shared" si="3"/>
        <v>0</v>
      </c>
    </row>
    <row r="254" spans="2:12" ht="8.25" customHeight="1" x14ac:dyDescent="0.25">
      <c r="I254" s="86"/>
      <c r="J254" s="29"/>
    </row>
    <row r="255" spans="2:12" ht="8.25" customHeight="1" x14ac:dyDescent="0.25">
      <c r="I255" s="86"/>
    </row>
    <row r="256" spans="2:12" ht="26.25" x14ac:dyDescent="0.4">
      <c r="E256" s="146" t="s">
        <v>1549</v>
      </c>
      <c r="I256" s="86"/>
      <c r="J256" s="64"/>
    </row>
    <row r="257" spans="2:10" x14ac:dyDescent="0.25">
      <c r="B257" s="35">
        <v>247</v>
      </c>
      <c r="C257" s="35" t="s">
        <v>756</v>
      </c>
      <c r="D257" s="44" t="s">
        <v>772</v>
      </c>
      <c r="E257" s="44" t="s">
        <v>239</v>
      </c>
      <c r="F257" s="44" t="s">
        <v>252</v>
      </c>
      <c r="G257" s="50">
        <v>5</v>
      </c>
      <c r="H257" s="50">
        <v>28</v>
      </c>
      <c r="I257" s="1"/>
      <c r="J257" s="41">
        <f t="shared" ref="J257:J320" si="4">I257*H257</f>
        <v>0</v>
      </c>
    </row>
    <row r="258" spans="2:10" x14ac:dyDescent="0.25">
      <c r="B258" s="35">
        <v>248</v>
      </c>
      <c r="C258" s="35" t="s">
        <v>756</v>
      </c>
      <c r="D258" s="44" t="s">
        <v>773</v>
      </c>
      <c r="E258" s="44" t="s">
        <v>933</v>
      </c>
      <c r="F258" s="44" t="s">
        <v>934</v>
      </c>
      <c r="G258" s="50">
        <v>5</v>
      </c>
      <c r="H258" s="50">
        <v>28</v>
      </c>
      <c r="I258" s="1"/>
      <c r="J258" s="41">
        <f t="shared" si="4"/>
        <v>0</v>
      </c>
    </row>
    <row r="259" spans="2:10" x14ac:dyDescent="0.25">
      <c r="B259" s="35">
        <v>249</v>
      </c>
      <c r="C259" s="35" t="s">
        <v>756</v>
      </c>
      <c r="D259" s="37" t="s">
        <v>773</v>
      </c>
      <c r="E259" s="44" t="s">
        <v>613</v>
      </c>
      <c r="F259" s="44" t="s">
        <v>660</v>
      </c>
      <c r="G259" s="50">
        <v>20</v>
      </c>
      <c r="H259" s="50">
        <v>28</v>
      </c>
      <c r="I259" s="1"/>
      <c r="J259" s="41">
        <f t="shared" si="4"/>
        <v>0</v>
      </c>
    </row>
    <row r="260" spans="2:10" x14ac:dyDescent="0.25">
      <c r="B260" s="35">
        <v>250</v>
      </c>
      <c r="C260" s="35" t="s">
        <v>756</v>
      </c>
      <c r="D260" s="44" t="s">
        <v>773</v>
      </c>
      <c r="E260" s="44" t="s">
        <v>644</v>
      </c>
      <c r="F260" s="44" t="s">
        <v>645</v>
      </c>
      <c r="G260" s="50">
        <v>15</v>
      </c>
      <c r="H260" s="50">
        <v>28</v>
      </c>
      <c r="I260" s="1"/>
      <c r="J260" s="41">
        <f t="shared" si="4"/>
        <v>0</v>
      </c>
    </row>
    <row r="261" spans="2:10" x14ac:dyDescent="0.25">
      <c r="B261" s="35">
        <v>251</v>
      </c>
      <c r="C261" s="35" t="s">
        <v>756</v>
      </c>
      <c r="D261" s="44" t="s">
        <v>773</v>
      </c>
      <c r="E261" s="44" t="s">
        <v>543</v>
      </c>
      <c r="F261" s="44" t="s">
        <v>661</v>
      </c>
      <c r="G261" s="50">
        <v>5</v>
      </c>
      <c r="H261" s="50">
        <v>28</v>
      </c>
      <c r="I261" s="1"/>
      <c r="J261" s="41">
        <f t="shared" si="4"/>
        <v>0</v>
      </c>
    </row>
    <row r="262" spans="2:10" x14ac:dyDescent="0.25">
      <c r="B262" s="35">
        <v>252</v>
      </c>
      <c r="C262" s="35" t="s">
        <v>756</v>
      </c>
      <c r="D262" s="37" t="s">
        <v>582</v>
      </c>
      <c r="E262" s="44" t="s">
        <v>583</v>
      </c>
      <c r="F262" s="44" t="s">
        <v>665</v>
      </c>
      <c r="G262" s="50">
        <v>5</v>
      </c>
      <c r="H262" s="50">
        <v>28</v>
      </c>
      <c r="I262" s="1"/>
      <c r="J262" s="41">
        <f t="shared" si="4"/>
        <v>0</v>
      </c>
    </row>
    <row r="263" spans="2:10" x14ac:dyDescent="0.25">
      <c r="B263" s="35">
        <v>253</v>
      </c>
      <c r="C263" s="35" t="s">
        <v>756</v>
      </c>
      <c r="D263" s="37" t="s">
        <v>0</v>
      </c>
      <c r="E263" s="44" t="s">
        <v>1198</v>
      </c>
      <c r="F263" s="44" t="s">
        <v>1199</v>
      </c>
      <c r="G263" s="50">
        <v>20</v>
      </c>
      <c r="H263" s="50">
        <v>28</v>
      </c>
      <c r="I263" s="1"/>
      <c r="J263" s="41">
        <f t="shared" si="4"/>
        <v>0</v>
      </c>
    </row>
    <row r="264" spans="2:10" x14ac:dyDescent="0.25">
      <c r="B264" s="35">
        <v>254</v>
      </c>
      <c r="C264" s="35" t="s">
        <v>756</v>
      </c>
      <c r="D264" s="37" t="s">
        <v>0</v>
      </c>
      <c r="E264" s="44" t="s">
        <v>935</v>
      </c>
      <c r="F264" s="44" t="s">
        <v>936</v>
      </c>
      <c r="G264" s="50">
        <v>15</v>
      </c>
      <c r="H264" s="50">
        <v>28</v>
      </c>
      <c r="I264" s="1"/>
      <c r="J264" s="41">
        <f t="shared" si="4"/>
        <v>0</v>
      </c>
    </row>
    <row r="265" spans="2:10" x14ac:dyDescent="0.25">
      <c r="B265" s="35">
        <v>255</v>
      </c>
      <c r="C265" s="35" t="s">
        <v>756</v>
      </c>
      <c r="D265" s="37" t="s">
        <v>0</v>
      </c>
      <c r="E265" s="44" t="s">
        <v>240</v>
      </c>
      <c r="F265" s="44" t="s">
        <v>253</v>
      </c>
      <c r="G265" s="50">
        <v>20</v>
      </c>
      <c r="H265" s="50">
        <v>28</v>
      </c>
      <c r="I265" s="1"/>
      <c r="J265" s="41">
        <f t="shared" si="4"/>
        <v>0</v>
      </c>
    </row>
    <row r="266" spans="2:10" x14ac:dyDescent="0.25">
      <c r="B266" s="35">
        <v>256</v>
      </c>
      <c r="C266" s="35" t="s">
        <v>756</v>
      </c>
      <c r="D266" s="37" t="s">
        <v>0</v>
      </c>
      <c r="E266" s="44" t="s">
        <v>937</v>
      </c>
      <c r="F266" s="44" t="s">
        <v>938</v>
      </c>
      <c r="G266" s="50">
        <v>20</v>
      </c>
      <c r="H266" s="50">
        <v>28</v>
      </c>
      <c r="I266" s="1"/>
      <c r="J266" s="41">
        <f t="shared" si="4"/>
        <v>0</v>
      </c>
    </row>
    <row r="267" spans="2:10" x14ac:dyDescent="0.25">
      <c r="B267" s="35">
        <v>257</v>
      </c>
      <c r="C267" s="35" t="s">
        <v>756</v>
      </c>
      <c r="D267" s="37" t="s">
        <v>0</v>
      </c>
      <c r="E267" s="44" t="s">
        <v>16</v>
      </c>
      <c r="F267" s="44" t="s">
        <v>254</v>
      </c>
      <c r="G267" s="50">
        <v>20</v>
      </c>
      <c r="H267" s="50">
        <v>28</v>
      </c>
      <c r="I267" s="1"/>
      <c r="J267" s="41">
        <f t="shared" si="4"/>
        <v>0</v>
      </c>
    </row>
    <row r="268" spans="2:10" x14ac:dyDescent="0.25">
      <c r="B268" s="35">
        <v>258</v>
      </c>
      <c r="C268" s="35" t="s">
        <v>756</v>
      </c>
      <c r="D268" s="37" t="s">
        <v>0</v>
      </c>
      <c r="E268" s="44" t="s">
        <v>939</v>
      </c>
      <c r="F268" s="44" t="s">
        <v>940</v>
      </c>
      <c r="G268" s="50">
        <v>20</v>
      </c>
      <c r="H268" s="50">
        <v>28</v>
      </c>
      <c r="I268" s="1"/>
      <c r="J268" s="41">
        <f t="shared" si="4"/>
        <v>0</v>
      </c>
    </row>
    <row r="269" spans="2:10" x14ac:dyDescent="0.25">
      <c r="B269" s="35">
        <v>259</v>
      </c>
      <c r="C269" s="35" t="s">
        <v>756</v>
      </c>
      <c r="D269" s="37" t="s">
        <v>0</v>
      </c>
      <c r="E269" s="44" t="s">
        <v>941</v>
      </c>
      <c r="F269" s="44" t="s">
        <v>942</v>
      </c>
      <c r="G269" s="50">
        <v>20</v>
      </c>
      <c r="H269" s="50">
        <v>28</v>
      </c>
      <c r="I269" s="1"/>
      <c r="J269" s="41">
        <f t="shared" si="4"/>
        <v>0</v>
      </c>
    </row>
    <row r="270" spans="2:10" x14ac:dyDescent="0.25">
      <c r="B270" s="35">
        <v>260</v>
      </c>
      <c r="C270" s="35" t="s">
        <v>756</v>
      </c>
      <c r="D270" s="37" t="s">
        <v>0</v>
      </c>
      <c r="E270" s="44" t="s">
        <v>241</v>
      </c>
      <c r="F270" s="44" t="s">
        <v>255</v>
      </c>
      <c r="G270" s="50">
        <v>20</v>
      </c>
      <c r="H270" s="50">
        <v>28</v>
      </c>
      <c r="I270" s="1"/>
      <c r="J270" s="41">
        <f t="shared" si="4"/>
        <v>0</v>
      </c>
    </row>
    <row r="271" spans="2:10" x14ac:dyDescent="0.25">
      <c r="B271" s="35">
        <v>261</v>
      </c>
      <c r="C271" s="35" t="s">
        <v>756</v>
      </c>
      <c r="D271" s="44" t="s">
        <v>0</v>
      </c>
      <c r="E271" s="44" t="s">
        <v>17</v>
      </c>
      <c r="F271" s="44" t="s">
        <v>256</v>
      </c>
      <c r="G271" s="50">
        <v>20</v>
      </c>
      <c r="H271" s="50">
        <v>28</v>
      </c>
      <c r="I271" s="1"/>
      <c r="J271" s="41">
        <f t="shared" si="4"/>
        <v>0</v>
      </c>
    </row>
    <row r="272" spans="2:10" x14ac:dyDescent="0.25">
      <c r="B272" s="35">
        <v>262</v>
      </c>
      <c r="C272" s="35" t="s">
        <v>756</v>
      </c>
      <c r="D272" s="37" t="s">
        <v>0</v>
      </c>
      <c r="E272" s="44" t="s">
        <v>18</v>
      </c>
      <c r="F272" s="44" t="s">
        <v>257</v>
      </c>
      <c r="G272" s="50">
        <v>8</v>
      </c>
      <c r="H272" s="50">
        <v>28</v>
      </c>
      <c r="I272" s="1"/>
      <c r="J272" s="41">
        <f t="shared" si="4"/>
        <v>0</v>
      </c>
    </row>
    <row r="273" spans="2:10" x14ac:dyDescent="0.25">
      <c r="B273" s="35">
        <v>263</v>
      </c>
      <c r="C273" s="35" t="s">
        <v>756</v>
      </c>
      <c r="D273" s="44" t="s">
        <v>0</v>
      </c>
      <c r="E273" s="44" t="s">
        <v>19</v>
      </c>
      <c r="F273" s="44" t="s">
        <v>258</v>
      </c>
      <c r="G273" s="50">
        <v>20</v>
      </c>
      <c r="H273" s="50">
        <v>28</v>
      </c>
      <c r="I273" s="1"/>
      <c r="J273" s="41">
        <f t="shared" si="4"/>
        <v>0</v>
      </c>
    </row>
    <row r="274" spans="2:10" x14ac:dyDescent="0.25">
      <c r="B274" s="35">
        <v>264</v>
      </c>
      <c r="C274" s="35" t="s">
        <v>756</v>
      </c>
      <c r="D274" s="37" t="s">
        <v>0</v>
      </c>
      <c r="E274" s="37" t="s">
        <v>20</v>
      </c>
      <c r="F274" s="37" t="s">
        <v>259</v>
      </c>
      <c r="G274" s="45">
        <v>20</v>
      </c>
      <c r="H274" s="39">
        <v>28</v>
      </c>
      <c r="I274" s="1"/>
      <c r="J274" s="41">
        <f t="shared" si="4"/>
        <v>0</v>
      </c>
    </row>
    <row r="275" spans="2:10" x14ac:dyDescent="0.25">
      <c r="B275" s="35">
        <v>265</v>
      </c>
      <c r="C275" s="35" t="s">
        <v>756</v>
      </c>
      <c r="D275" s="37" t="s">
        <v>0</v>
      </c>
      <c r="E275" s="44" t="s">
        <v>21</v>
      </c>
      <c r="F275" s="44" t="s">
        <v>260</v>
      </c>
      <c r="G275" s="50">
        <v>15</v>
      </c>
      <c r="H275" s="50">
        <v>28</v>
      </c>
      <c r="I275" s="1"/>
      <c r="J275" s="41">
        <f t="shared" si="4"/>
        <v>0</v>
      </c>
    </row>
    <row r="276" spans="2:10" x14ac:dyDescent="0.25">
      <c r="B276" s="35">
        <v>266</v>
      </c>
      <c r="C276" s="35" t="s">
        <v>756</v>
      </c>
      <c r="D276" s="44" t="s">
        <v>614</v>
      </c>
      <c r="E276" s="44" t="s">
        <v>615</v>
      </c>
      <c r="F276" s="44" t="s">
        <v>654</v>
      </c>
      <c r="G276" s="50">
        <v>15</v>
      </c>
      <c r="H276" s="50">
        <v>28</v>
      </c>
      <c r="I276" s="1"/>
      <c r="J276" s="41">
        <f t="shared" si="4"/>
        <v>0</v>
      </c>
    </row>
    <row r="277" spans="2:10" x14ac:dyDescent="0.25">
      <c r="B277" s="35">
        <v>267</v>
      </c>
      <c r="C277" s="35" t="s">
        <v>756</v>
      </c>
      <c r="D277" s="37" t="s">
        <v>614</v>
      </c>
      <c r="E277" s="37" t="s">
        <v>616</v>
      </c>
      <c r="F277" s="37" t="s">
        <v>655</v>
      </c>
      <c r="G277" s="45">
        <v>15</v>
      </c>
      <c r="H277" s="39">
        <v>28</v>
      </c>
      <c r="I277" s="1"/>
      <c r="J277" s="41">
        <f t="shared" si="4"/>
        <v>0</v>
      </c>
    </row>
    <row r="278" spans="2:10" x14ac:dyDescent="0.25">
      <c r="B278" s="35">
        <v>268</v>
      </c>
      <c r="C278" s="35" t="s">
        <v>756</v>
      </c>
      <c r="D278" s="37" t="s">
        <v>614</v>
      </c>
      <c r="E278" s="37" t="s">
        <v>943</v>
      </c>
      <c r="F278" s="37" t="s">
        <v>944</v>
      </c>
      <c r="G278" s="45">
        <v>2</v>
      </c>
      <c r="H278" s="39">
        <v>28</v>
      </c>
      <c r="I278" s="1"/>
      <c r="J278" s="41">
        <f t="shared" si="4"/>
        <v>0</v>
      </c>
    </row>
    <row r="279" spans="2:10" x14ac:dyDescent="0.25">
      <c r="B279" s="35">
        <v>269</v>
      </c>
      <c r="C279" s="35" t="s">
        <v>756</v>
      </c>
      <c r="D279" s="37" t="s">
        <v>614</v>
      </c>
      <c r="E279" s="37" t="s">
        <v>617</v>
      </c>
      <c r="F279" s="37" t="s">
        <v>656</v>
      </c>
      <c r="G279" s="45">
        <v>5</v>
      </c>
      <c r="H279" s="39">
        <v>38</v>
      </c>
      <c r="I279" s="1"/>
      <c r="J279" s="41">
        <f t="shared" si="4"/>
        <v>0</v>
      </c>
    </row>
    <row r="280" spans="2:10" x14ac:dyDescent="0.25">
      <c r="B280" s="35">
        <v>270</v>
      </c>
      <c r="C280" s="35" t="s">
        <v>756</v>
      </c>
      <c r="D280" s="44" t="s">
        <v>614</v>
      </c>
      <c r="E280" s="44" t="s">
        <v>1200</v>
      </c>
      <c r="F280" s="44" t="s">
        <v>1201</v>
      </c>
      <c r="G280" s="50">
        <v>5</v>
      </c>
      <c r="H280" s="50">
        <v>28</v>
      </c>
      <c r="I280" s="1"/>
      <c r="J280" s="41">
        <f t="shared" si="4"/>
        <v>0</v>
      </c>
    </row>
    <row r="281" spans="2:10" x14ac:dyDescent="0.25">
      <c r="B281" s="35">
        <v>271</v>
      </c>
      <c r="C281" s="35" t="s">
        <v>756</v>
      </c>
      <c r="D281" s="44" t="s">
        <v>614</v>
      </c>
      <c r="E281" s="44" t="s">
        <v>618</v>
      </c>
      <c r="F281" s="44" t="s">
        <v>642</v>
      </c>
      <c r="G281" s="50">
        <v>2</v>
      </c>
      <c r="H281" s="50">
        <v>21</v>
      </c>
      <c r="I281" s="1"/>
      <c r="J281" s="41">
        <f t="shared" si="4"/>
        <v>0</v>
      </c>
    </row>
    <row r="282" spans="2:10" x14ac:dyDescent="0.25">
      <c r="B282" s="35">
        <v>272</v>
      </c>
      <c r="C282" s="35" t="s">
        <v>756</v>
      </c>
      <c r="D282" s="65" t="s">
        <v>614</v>
      </c>
      <c r="E282" s="66" t="s">
        <v>619</v>
      </c>
      <c r="F282" s="44" t="s">
        <v>643</v>
      </c>
      <c r="G282" s="67">
        <v>8</v>
      </c>
      <c r="H282" s="67">
        <v>28</v>
      </c>
      <c r="I282" s="1"/>
      <c r="J282" s="41">
        <f t="shared" si="4"/>
        <v>0</v>
      </c>
    </row>
    <row r="283" spans="2:10" x14ac:dyDescent="0.25">
      <c r="B283" s="35">
        <v>273</v>
      </c>
      <c r="C283" s="35" t="s">
        <v>756</v>
      </c>
      <c r="D283" s="44" t="s">
        <v>1</v>
      </c>
      <c r="E283" s="44" t="s">
        <v>22</v>
      </c>
      <c r="F283" s="44" t="s">
        <v>261</v>
      </c>
      <c r="G283" s="50">
        <v>10</v>
      </c>
      <c r="H283" s="50">
        <v>28</v>
      </c>
      <c r="I283" s="1"/>
      <c r="J283" s="41">
        <f t="shared" si="4"/>
        <v>0</v>
      </c>
    </row>
    <row r="284" spans="2:10" x14ac:dyDescent="0.25">
      <c r="B284" s="35">
        <v>274</v>
      </c>
      <c r="C284" s="35" t="s">
        <v>756</v>
      </c>
      <c r="D284" s="37" t="s">
        <v>1</v>
      </c>
      <c r="E284" s="44" t="s">
        <v>1202</v>
      </c>
      <c r="F284" s="44" t="s">
        <v>1203</v>
      </c>
      <c r="G284" s="50">
        <v>10</v>
      </c>
      <c r="H284" s="50">
        <v>36</v>
      </c>
      <c r="I284" s="1"/>
      <c r="J284" s="41">
        <f t="shared" si="4"/>
        <v>0</v>
      </c>
    </row>
    <row r="285" spans="2:10" x14ac:dyDescent="0.25">
      <c r="B285" s="35">
        <v>275</v>
      </c>
      <c r="C285" s="35" t="s">
        <v>756</v>
      </c>
      <c r="D285" s="44" t="s">
        <v>1</v>
      </c>
      <c r="E285" s="44" t="s">
        <v>1204</v>
      </c>
      <c r="F285" s="44" t="s">
        <v>1205</v>
      </c>
      <c r="G285" s="50">
        <v>10</v>
      </c>
      <c r="H285" s="50">
        <v>36</v>
      </c>
      <c r="I285" s="1"/>
      <c r="J285" s="41">
        <f t="shared" si="4"/>
        <v>0</v>
      </c>
    </row>
    <row r="286" spans="2:10" x14ac:dyDescent="0.25">
      <c r="B286" s="35">
        <v>276</v>
      </c>
      <c r="C286" s="35" t="s">
        <v>756</v>
      </c>
      <c r="D286" s="37" t="s">
        <v>2</v>
      </c>
      <c r="E286" s="44" t="s">
        <v>788</v>
      </c>
      <c r="F286" s="44" t="s">
        <v>789</v>
      </c>
      <c r="G286" s="50">
        <v>2</v>
      </c>
      <c r="H286" s="50">
        <v>36</v>
      </c>
      <c r="I286" s="1"/>
      <c r="J286" s="41">
        <f t="shared" si="4"/>
        <v>0</v>
      </c>
    </row>
    <row r="287" spans="2:10" x14ac:dyDescent="0.25">
      <c r="B287" s="35">
        <v>277</v>
      </c>
      <c r="C287" s="35" t="s">
        <v>756</v>
      </c>
      <c r="D287" s="44" t="s">
        <v>2</v>
      </c>
      <c r="E287" s="44" t="s">
        <v>23</v>
      </c>
      <c r="F287" s="44" t="s">
        <v>271</v>
      </c>
      <c r="G287" s="50">
        <v>2</v>
      </c>
      <c r="H287" s="50">
        <v>36</v>
      </c>
      <c r="I287" s="1"/>
      <c r="J287" s="41">
        <f t="shared" si="4"/>
        <v>0</v>
      </c>
    </row>
    <row r="288" spans="2:10" x14ac:dyDescent="0.25">
      <c r="B288" s="35">
        <v>278</v>
      </c>
      <c r="C288" s="35" t="s">
        <v>756</v>
      </c>
      <c r="D288" s="44" t="s">
        <v>2</v>
      </c>
      <c r="E288" s="44" t="s">
        <v>24</v>
      </c>
      <c r="F288" s="44" t="s">
        <v>262</v>
      </c>
      <c r="G288" s="50">
        <v>2</v>
      </c>
      <c r="H288" s="50">
        <v>56</v>
      </c>
      <c r="I288" s="1"/>
      <c r="J288" s="41">
        <f t="shared" si="4"/>
        <v>0</v>
      </c>
    </row>
    <row r="289" spans="2:10" x14ac:dyDescent="0.25">
      <c r="B289" s="35">
        <v>279</v>
      </c>
      <c r="C289" s="35" t="s">
        <v>756</v>
      </c>
      <c r="D289" s="44" t="s">
        <v>2</v>
      </c>
      <c r="E289" s="44" t="s">
        <v>25</v>
      </c>
      <c r="F289" s="44" t="s">
        <v>263</v>
      </c>
      <c r="G289" s="50">
        <v>2</v>
      </c>
      <c r="H289" s="50">
        <v>36</v>
      </c>
      <c r="I289" s="1"/>
      <c r="J289" s="41">
        <f t="shared" si="4"/>
        <v>0</v>
      </c>
    </row>
    <row r="290" spans="2:10" x14ac:dyDescent="0.25">
      <c r="B290" s="35">
        <v>280</v>
      </c>
      <c r="C290" s="35" t="s">
        <v>756</v>
      </c>
      <c r="D290" s="44" t="s">
        <v>2</v>
      </c>
      <c r="E290" s="44" t="s">
        <v>26</v>
      </c>
      <c r="F290" s="44" t="s">
        <v>272</v>
      </c>
      <c r="G290" s="50">
        <v>2</v>
      </c>
      <c r="H290" s="50">
        <v>49</v>
      </c>
      <c r="I290" s="1"/>
      <c r="J290" s="41">
        <f t="shared" si="4"/>
        <v>0</v>
      </c>
    </row>
    <row r="291" spans="2:10" x14ac:dyDescent="0.25">
      <c r="B291" s="35">
        <v>281</v>
      </c>
      <c r="C291" s="35" t="s">
        <v>756</v>
      </c>
      <c r="D291" s="44" t="s">
        <v>2</v>
      </c>
      <c r="E291" s="44" t="s">
        <v>787</v>
      </c>
      <c r="F291" s="44" t="s">
        <v>273</v>
      </c>
      <c r="G291" s="50">
        <v>1</v>
      </c>
      <c r="H291" s="50">
        <v>29</v>
      </c>
      <c r="I291" s="1"/>
      <c r="J291" s="41">
        <f t="shared" si="4"/>
        <v>0</v>
      </c>
    </row>
    <row r="292" spans="2:10" x14ac:dyDescent="0.25">
      <c r="B292" s="35">
        <v>282</v>
      </c>
      <c r="C292" s="35" t="s">
        <v>756</v>
      </c>
      <c r="D292" s="65" t="s">
        <v>2</v>
      </c>
      <c r="E292" s="66" t="s">
        <v>27</v>
      </c>
      <c r="F292" s="44" t="s">
        <v>274</v>
      </c>
      <c r="G292" s="67">
        <v>2</v>
      </c>
      <c r="H292" s="67">
        <v>37</v>
      </c>
      <c r="I292" s="1"/>
      <c r="J292" s="41">
        <f t="shared" si="4"/>
        <v>0</v>
      </c>
    </row>
    <row r="293" spans="2:10" x14ac:dyDescent="0.25">
      <c r="B293" s="35">
        <v>283</v>
      </c>
      <c r="C293" s="35" t="s">
        <v>756</v>
      </c>
      <c r="D293" s="37" t="s">
        <v>3</v>
      </c>
      <c r="E293" s="44" t="s">
        <v>28</v>
      </c>
      <c r="F293" s="44" t="s">
        <v>275</v>
      </c>
      <c r="G293" s="50">
        <v>5</v>
      </c>
      <c r="H293" s="50">
        <v>28</v>
      </c>
      <c r="I293" s="1"/>
      <c r="J293" s="41">
        <f t="shared" si="4"/>
        <v>0</v>
      </c>
    </row>
    <row r="294" spans="2:10" x14ac:dyDescent="0.25">
      <c r="B294" s="35">
        <v>284</v>
      </c>
      <c r="C294" s="35" t="s">
        <v>756</v>
      </c>
      <c r="D294" s="37" t="s">
        <v>4</v>
      </c>
      <c r="E294" s="44" t="s">
        <v>43</v>
      </c>
      <c r="F294" s="44" t="s">
        <v>276</v>
      </c>
      <c r="G294" s="50">
        <v>5</v>
      </c>
      <c r="H294" s="50">
        <v>28</v>
      </c>
      <c r="I294" s="1"/>
      <c r="J294" s="41">
        <f t="shared" si="4"/>
        <v>0</v>
      </c>
    </row>
    <row r="295" spans="2:10" x14ac:dyDescent="0.25">
      <c r="B295" s="35">
        <v>285</v>
      </c>
      <c r="C295" s="35" t="s">
        <v>756</v>
      </c>
      <c r="D295" s="65" t="s">
        <v>584</v>
      </c>
      <c r="E295" s="66" t="s">
        <v>585</v>
      </c>
      <c r="F295" s="44" t="s">
        <v>671</v>
      </c>
      <c r="G295" s="67">
        <v>10</v>
      </c>
      <c r="H295" s="67">
        <v>28</v>
      </c>
      <c r="I295" s="1"/>
      <c r="J295" s="41">
        <f t="shared" si="4"/>
        <v>0</v>
      </c>
    </row>
    <row r="296" spans="2:10" x14ac:dyDescent="0.25">
      <c r="B296" s="35">
        <v>286</v>
      </c>
      <c r="C296" s="35" t="s">
        <v>756</v>
      </c>
      <c r="D296" s="65" t="s">
        <v>5</v>
      </c>
      <c r="E296" s="66" t="s">
        <v>29</v>
      </c>
      <c r="F296" s="44" t="s">
        <v>277</v>
      </c>
      <c r="G296" s="67">
        <v>5</v>
      </c>
      <c r="H296" s="67">
        <v>28</v>
      </c>
      <c r="I296" s="1"/>
      <c r="J296" s="41">
        <f t="shared" si="4"/>
        <v>0</v>
      </c>
    </row>
    <row r="297" spans="2:10" x14ac:dyDescent="0.25">
      <c r="B297" s="35">
        <v>287</v>
      </c>
      <c r="C297" s="35" t="s">
        <v>756</v>
      </c>
      <c r="D297" s="37" t="s">
        <v>6</v>
      </c>
      <c r="E297" s="44" t="s">
        <v>1206</v>
      </c>
      <c r="F297" s="44" t="s">
        <v>806</v>
      </c>
      <c r="G297" s="50">
        <v>10</v>
      </c>
      <c r="H297" s="50">
        <v>28</v>
      </c>
      <c r="I297" s="1"/>
      <c r="J297" s="41">
        <f t="shared" si="4"/>
        <v>0</v>
      </c>
    </row>
    <row r="298" spans="2:10" x14ac:dyDescent="0.25">
      <c r="B298" s="35">
        <v>288</v>
      </c>
      <c r="C298" s="35" t="s">
        <v>756</v>
      </c>
      <c r="D298" s="37" t="s">
        <v>7</v>
      </c>
      <c r="E298" s="44" t="s">
        <v>30</v>
      </c>
      <c r="F298" s="44" t="s">
        <v>278</v>
      </c>
      <c r="G298" s="50">
        <v>2</v>
      </c>
      <c r="H298" s="50">
        <v>28</v>
      </c>
      <c r="I298" s="1"/>
      <c r="J298" s="41">
        <f t="shared" si="4"/>
        <v>0</v>
      </c>
    </row>
    <row r="299" spans="2:10" x14ac:dyDescent="0.25">
      <c r="B299" s="35">
        <v>289</v>
      </c>
      <c r="C299" s="35" t="s">
        <v>756</v>
      </c>
      <c r="D299" s="44" t="s">
        <v>8</v>
      </c>
      <c r="E299" s="44" t="s">
        <v>31</v>
      </c>
      <c r="F299" s="44" t="s">
        <v>279</v>
      </c>
      <c r="G299" s="50">
        <v>15</v>
      </c>
      <c r="H299" s="50">
        <v>28</v>
      </c>
      <c r="I299" s="1"/>
      <c r="J299" s="41">
        <f t="shared" si="4"/>
        <v>0</v>
      </c>
    </row>
    <row r="300" spans="2:10" x14ac:dyDescent="0.25">
      <c r="B300" s="35">
        <v>290</v>
      </c>
      <c r="C300" s="35" t="s">
        <v>756</v>
      </c>
      <c r="D300" s="37" t="s">
        <v>1207</v>
      </c>
      <c r="E300" s="44" t="s">
        <v>1208</v>
      </c>
      <c r="F300" s="44" t="s">
        <v>1209</v>
      </c>
      <c r="G300" s="50">
        <v>3</v>
      </c>
      <c r="H300" s="50">
        <v>39</v>
      </c>
      <c r="I300" s="1"/>
      <c r="J300" s="41">
        <f t="shared" si="4"/>
        <v>0</v>
      </c>
    </row>
    <row r="301" spans="2:10" x14ac:dyDescent="0.25">
      <c r="B301" s="35">
        <v>291</v>
      </c>
      <c r="C301" s="35" t="s">
        <v>756</v>
      </c>
      <c r="D301" s="37" t="s">
        <v>10</v>
      </c>
      <c r="E301" s="44" t="s">
        <v>33</v>
      </c>
      <c r="F301" s="44" t="s">
        <v>280</v>
      </c>
      <c r="G301" s="50">
        <v>10</v>
      </c>
      <c r="H301" s="50">
        <v>28</v>
      </c>
      <c r="I301" s="1"/>
      <c r="J301" s="41">
        <f t="shared" si="4"/>
        <v>0</v>
      </c>
    </row>
    <row r="302" spans="2:10" x14ac:dyDescent="0.25">
      <c r="B302" s="35">
        <v>292</v>
      </c>
      <c r="C302" s="35" t="s">
        <v>756</v>
      </c>
      <c r="D302" s="37" t="s">
        <v>9</v>
      </c>
      <c r="E302" s="44" t="s">
        <v>32</v>
      </c>
      <c r="F302" s="44" t="s">
        <v>264</v>
      </c>
      <c r="G302" s="50">
        <v>30</v>
      </c>
      <c r="H302" s="50">
        <v>28</v>
      </c>
      <c r="I302" s="1"/>
      <c r="J302" s="41">
        <f t="shared" si="4"/>
        <v>0</v>
      </c>
    </row>
    <row r="303" spans="2:10" x14ac:dyDescent="0.25">
      <c r="B303" s="35">
        <v>293</v>
      </c>
      <c r="C303" s="35" t="s">
        <v>756</v>
      </c>
      <c r="D303" s="44" t="s">
        <v>9</v>
      </c>
      <c r="E303" s="44" t="s">
        <v>1210</v>
      </c>
      <c r="F303" s="44" t="s">
        <v>1211</v>
      </c>
      <c r="G303" s="50">
        <v>30</v>
      </c>
      <c r="H303" s="50">
        <v>28</v>
      </c>
      <c r="I303" s="1"/>
      <c r="J303" s="41">
        <f t="shared" si="4"/>
        <v>0</v>
      </c>
    </row>
    <row r="304" spans="2:10" x14ac:dyDescent="0.25">
      <c r="B304" s="35">
        <v>294</v>
      </c>
      <c r="C304" s="35" t="s">
        <v>756</v>
      </c>
      <c r="D304" s="44" t="s">
        <v>11</v>
      </c>
      <c r="E304" s="44" t="s">
        <v>445</v>
      </c>
      <c r="F304" s="44" t="s">
        <v>945</v>
      </c>
      <c r="G304" s="50">
        <v>5</v>
      </c>
      <c r="H304" s="50">
        <v>40</v>
      </c>
      <c r="I304" s="1"/>
      <c r="J304" s="41">
        <f t="shared" si="4"/>
        <v>0</v>
      </c>
    </row>
    <row r="305" spans="2:10" x14ac:dyDescent="0.25">
      <c r="B305" s="35">
        <v>295</v>
      </c>
      <c r="C305" s="35" t="s">
        <v>756</v>
      </c>
      <c r="D305" s="44" t="s">
        <v>11</v>
      </c>
      <c r="E305" s="44" t="s">
        <v>34</v>
      </c>
      <c r="F305" s="44" t="s">
        <v>281</v>
      </c>
      <c r="G305" s="50">
        <v>5</v>
      </c>
      <c r="H305" s="50">
        <v>28</v>
      </c>
      <c r="I305" s="1"/>
      <c r="J305" s="41">
        <f t="shared" si="4"/>
        <v>0</v>
      </c>
    </row>
    <row r="306" spans="2:10" x14ac:dyDescent="0.25">
      <c r="B306" s="35">
        <v>296</v>
      </c>
      <c r="C306" s="35" t="s">
        <v>756</v>
      </c>
      <c r="D306" s="37" t="s">
        <v>11</v>
      </c>
      <c r="E306" s="44" t="s">
        <v>35</v>
      </c>
      <c r="F306" s="44" t="s">
        <v>282</v>
      </c>
      <c r="G306" s="50">
        <v>5</v>
      </c>
      <c r="H306" s="50">
        <v>28</v>
      </c>
      <c r="I306" s="1"/>
      <c r="J306" s="41">
        <f t="shared" si="4"/>
        <v>0</v>
      </c>
    </row>
    <row r="307" spans="2:10" x14ac:dyDescent="0.25">
      <c r="B307" s="35">
        <v>297</v>
      </c>
      <c r="C307" s="35" t="s">
        <v>756</v>
      </c>
      <c r="D307" s="37" t="s">
        <v>11</v>
      </c>
      <c r="E307" s="44" t="s">
        <v>807</v>
      </c>
      <c r="F307" s="44" t="s">
        <v>808</v>
      </c>
      <c r="G307" s="50">
        <v>5</v>
      </c>
      <c r="H307" s="50">
        <v>35</v>
      </c>
      <c r="I307" s="1"/>
      <c r="J307" s="41">
        <f t="shared" si="4"/>
        <v>0</v>
      </c>
    </row>
    <row r="308" spans="2:10" x14ac:dyDescent="0.25">
      <c r="B308" s="35">
        <v>298</v>
      </c>
      <c r="C308" s="35" t="s">
        <v>756</v>
      </c>
      <c r="D308" s="37" t="s">
        <v>11</v>
      </c>
      <c r="E308" s="44" t="s">
        <v>36</v>
      </c>
      <c r="F308" s="44" t="s">
        <v>283</v>
      </c>
      <c r="G308" s="50">
        <v>5</v>
      </c>
      <c r="H308" s="50">
        <v>33</v>
      </c>
      <c r="I308" s="1"/>
      <c r="J308" s="41">
        <f t="shared" si="4"/>
        <v>0</v>
      </c>
    </row>
    <row r="309" spans="2:10" x14ac:dyDescent="0.25">
      <c r="B309" s="35">
        <v>299</v>
      </c>
      <c r="C309" s="35" t="s">
        <v>756</v>
      </c>
      <c r="D309" s="44" t="s">
        <v>11</v>
      </c>
      <c r="E309" s="44" t="s">
        <v>37</v>
      </c>
      <c r="F309" s="44" t="s">
        <v>284</v>
      </c>
      <c r="G309" s="50">
        <v>5</v>
      </c>
      <c r="H309" s="50">
        <v>33</v>
      </c>
      <c r="I309" s="1"/>
      <c r="J309" s="41">
        <f t="shared" si="4"/>
        <v>0</v>
      </c>
    </row>
    <row r="310" spans="2:10" x14ac:dyDescent="0.25">
      <c r="B310" s="35">
        <v>300</v>
      </c>
      <c r="C310" s="35" t="s">
        <v>756</v>
      </c>
      <c r="D310" s="44" t="s">
        <v>11</v>
      </c>
      <c r="E310" s="44" t="s">
        <v>531</v>
      </c>
      <c r="F310" s="44" t="s">
        <v>545</v>
      </c>
      <c r="G310" s="50">
        <v>5</v>
      </c>
      <c r="H310" s="50">
        <v>28</v>
      </c>
      <c r="I310" s="1"/>
      <c r="J310" s="41">
        <f t="shared" si="4"/>
        <v>0</v>
      </c>
    </row>
    <row r="311" spans="2:10" x14ac:dyDescent="0.25">
      <c r="B311" s="35">
        <v>301</v>
      </c>
      <c r="C311" s="35" t="s">
        <v>756</v>
      </c>
      <c r="D311" s="44" t="s">
        <v>809</v>
      </c>
      <c r="E311" s="44" t="s">
        <v>810</v>
      </c>
      <c r="F311" s="44" t="s">
        <v>811</v>
      </c>
      <c r="G311" s="50">
        <v>5</v>
      </c>
      <c r="H311" s="50">
        <v>35</v>
      </c>
      <c r="I311" s="1"/>
      <c r="J311" s="41">
        <f t="shared" si="4"/>
        <v>0</v>
      </c>
    </row>
    <row r="312" spans="2:10" x14ac:dyDescent="0.25">
      <c r="B312" s="35">
        <v>302</v>
      </c>
      <c r="C312" s="35" t="s">
        <v>756</v>
      </c>
      <c r="D312" s="44" t="s">
        <v>812</v>
      </c>
      <c r="E312" s="44" t="s">
        <v>813</v>
      </c>
      <c r="F312" s="44" t="s">
        <v>814</v>
      </c>
      <c r="G312" s="50">
        <v>8</v>
      </c>
      <c r="H312" s="50">
        <v>28</v>
      </c>
      <c r="I312" s="1"/>
      <c r="J312" s="41">
        <f t="shared" si="4"/>
        <v>0</v>
      </c>
    </row>
    <row r="313" spans="2:10" x14ac:dyDescent="0.25">
      <c r="B313" s="35">
        <v>303</v>
      </c>
      <c r="C313" s="35" t="s">
        <v>756</v>
      </c>
      <c r="D313" s="44" t="s">
        <v>12</v>
      </c>
      <c r="E313" s="44" t="s">
        <v>38</v>
      </c>
      <c r="F313" s="44" t="s">
        <v>285</v>
      </c>
      <c r="G313" s="50">
        <v>8</v>
      </c>
      <c r="H313" s="50">
        <v>36</v>
      </c>
      <c r="I313" s="1"/>
      <c r="J313" s="41">
        <f t="shared" si="4"/>
        <v>0</v>
      </c>
    </row>
    <row r="314" spans="2:10" x14ac:dyDescent="0.25">
      <c r="B314" s="35">
        <v>304</v>
      </c>
      <c r="C314" s="35" t="s">
        <v>756</v>
      </c>
      <c r="D314" s="44" t="s">
        <v>508</v>
      </c>
      <c r="E314" s="44" t="s">
        <v>512</v>
      </c>
      <c r="F314" s="44" t="s">
        <v>519</v>
      </c>
      <c r="G314" s="50">
        <v>3</v>
      </c>
      <c r="H314" s="50">
        <v>32</v>
      </c>
      <c r="I314" s="1"/>
      <c r="J314" s="41">
        <f t="shared" si="4"/>
        <v>0</v>
      </c>
    </row>
    <row r="315" spans="2:10" x14ac:dyDescent="0.25">
      <c r="B315" s="35">
        <v>305</v>
      </c>
      <c r="C315" s="35" t="s">
        <v>756</v>
      </c>
      <c r="D315" s="44" t="s">
        <v>429</v>
      </c>
      <c r="E315" s="44" t="s">
        <v>437</v>
      </c>
      <c r="F315" s="44" t="s">
        <v>550</v>
      </c>
      <c r="G315" s="50">
        <v>50</v>
      </c>
      <c r="H315" s="50">
        <v>21</v>
      </c>
      <c r="I315" s="1"/>
      <c r="J315" s="41">
        <f t="shared" si="4"/>
        <v>0</v>
      </c>
    </row>
    <row r="316" spans="2:10" x14ac:dyDescent="0.25">
      <c r="B316" s="35">
        <v>306</v>
      </c>
      <c r="C316" s="35" t="s">
        <v>756</v>
      </c>
      <c r="D316" s="37" t="s">
        <v>429</v>
      </c>
      <c r="E316" s="44" t="s">
        <v>438</v>
      </c>
      <c r="F316" s="44" t="s">
        <v>456</v>
      </c>
      <c r="G316" s="49">
        <v>50</v>
      </c>
      <c r="H316" s="49">
        <v>21</v>
      </c>
      <c r="I316" s="1"/>
      <c r="J316" s="41">
        <f t="shared" si="4"/>
        <v>0</v>
      </c>
    </row>
    <row r="317" spans="2:10" x14ac:dyDescent="0.25">
      <c r="B317" s="35">
        <v>307</v>
      </c>
      <c r="C317" s="35" t="s">
        <v>756</v>
      </c>
      <c r="D317" s="44" t="s">
        <v>429</v>
      </c>
      <c r="E317" s="44" t="s">
        <v>450</v>
      </c>
      <c r="F317" s="44" t="s">
        <v>452</v>
      </c>
      <c r="G317" s="50">
        <v>10</v>
      </c>
      <c r="H317" s="50">
        <v>28</v>
      </c>
      <c r="I317" s="1"/>
      <c r="J317" s="41">
        <f t="shared" si="4"/>
        <v>0</v>
      </c>
    </row>
    <row r="318" spans="2:10" x14ac:dyDescent="0.25">
      <c r="B318" s="35">
        <v>308</v>
      </c>
      <c r="C318" s="35" t="s">
        <v>756</v>
      </c>
      <c r="D318" s="37" t="s">
        <v>429</v>
      </c>
      <c r="E318" s="44" t="s">
        <v>451</v>
      </c>
      <c r="F318" s="44" t="s">
        <v>457</v>
      </c>
      <c r="G318" s="50">
        <v>5</v>
      </c>
      <c r="H318" s="50">
        <v>21</v>
      </c>
      <c r="I318" s="1"/>
      <c r="J318" s="41">
        <f t="shared" si="4"/>
        <v>0</v>
      </c>
    </row>
    <row r="319" spans="2:10" x14ac:dyDescent="0.25">
      <c r="B319" s="35">
        <v>309</v>
      </c>
      <c r="C319" s="35" t="s">
        <v>756</v>
      </c>
      <c r="D319" s="37" t="s">
        <v>558</v>
      </c>
      <c r="E319" s="44" t="s">
        <v>559</v>
      </c>
      <c r="F319" s="44" t="s">
        <v>603</v>
      </c>
      <c r="G319" s="50">
        <v>50</v>
      </c>
      <c r="H319" s="50">
        <v>22</v>
      </c>
      <c r="I319" s="1"/>
      <c r="J319" s="41">
        <f t="shared" si="4"/>
        <v>0</v>
      </c>
    </row>
    <row r="320" spans="2:10" x14ac:dyDescent="0.25">
      <c r="B320" s="35">
        <v>310</v>
      </c>
      <c r="C320" s="35" t="s">
        <v>756</v>
      </c>
      <c r="D320" s="37" t="s">
        <v>13</v>
      </c>
      <c r="E320" s="44" t="s">
        <v>815</v>
      </c>
      <c r="F320" s="44" t="s">
        <v>816</v>
      </c>
      <c r="G320" s="50">
        <v>20</v>
      </c>
      <c r="H320" s="50">
        <v>35</v>
      </c>
      <c r="I320" s="1"/>
      <c r="J320" s="41">
        <f t="shared" si="4"/>
        <v>0</v>
      </c>
    </row>
    <row r="321" spans="2:10" x14ac:dyDescent="0.25">
      <c r="B321" s="35">
        <v>311</v>
      </c>
      <c r="C321" s="35" t="s">
        <v>756</v>
      </c>
      <c r="D321" s="37" t="s">
        <v>13</v>
      </c>
      <c r="E321" s="44" t="s">
        <v>39</v>
      </c>
      <c r="F321" s="44" t="s">
        <v>286</v>
      </c>
      <c r="G321" s="50">
        <v>15</v>
      </c>
      <c r="H321" s="50">
        <v>28</v>
      </c>
      <c r="I321" s="1"/>
      <c r="J321" s="41">
        <f t="shared" ref="J321:J384" si="5">I321*H321</f>
        <v>0</v>
      </c>
    </row>
    <row r="322" spans="2:10" x14ac:dyDescent="0.25">
      <c r="B322" s="35">
        <v>312</v>
      </c>
      <c r="C322" s="35" t="s">
        <v>756</v>
      </c>
      <c r="D322" s="44" t="s">
        <v>817</v>
      </c>
      <c r="E322" s="44" t="s">
        <v>786</v>
      </c>
      <c r="F322" s="44" t="s">
        <v>818</v>
      </c>
      <c r="G322" s="50">
        <v>3</v>
      </c>
      <c r="H322" s="50">
        <v>40</v>
      </c>
      <c r="I322" s="1"/>
      <c r="J322" s="41">
        <f t="shared" si="5"/>
        <v>0</v>
      </c>
    </row>
    <row r="323" spans="2:10" x14ac:dyDescent="0.25">
      <c r="B323" s="35">
        <v>313</v>
      </c>
      <c r="C323" s="35" t="s">
        <v>756</v>
      </c>
      <c r="D323" s="37" t="s">
        <v>729</v>
      </c>
      <c r="E323" s="44" t="s">
        <v>1212</v>
      </c>
      <c r="F323" s="44" t="s">
        <v>1213</v>
      </c>
      <c r="G323" s="50">
        <v>5</v>
      </c>
      <c r="H323" s="50">
        <v>46</v>
      </c>
      <c r="I323" s="1"/>
      <c r="J323" s="41">
        <f t="shared" si="5"/>
        <v>0</v>
      </c>
    </row>
    <row r="324" spans="2:10" x14ac:dyDescent="0.25">
      <c r="B324" s="35">
        <v>314</v>
      </c>
      <c r="C324" s="35" t="s">
        <v>756</v>
      </c>
      <c r="D324" s="37" t="s">
        <v>729</v>
      </c>
      <c r="E324" s="44" t="s">
        <v>730</v>
      </c>
      <c r="F324" s="44" t="s">
        <v>731</v>
      </c>
      <c r="G324" s="50">
        <v>5</v>
      </c>
      <c r="H324" s="50">
        <v>35</v>
      </c>
      <c r="I324" s="1"/>
      <c r="J324" s="41">
        <f t="shared" si="5"/>
        <v>0</v>
      </c>
    </row>
    <row r="325" spans="2:10" x14ac:dyDescent="0.25">
      <c r="B325" s="35">
        <v>315</v>
      </c>
      <c r="C325" s="35" t="s">
        <v>756</v>
      </c>
      <c r="D325" s="37" t="s">
        <v>14</v>
      </c>
      <c r="E325" s="44" t="s">
        <v>40</v>
      </c>
      <c r="F325" s="44" t="s">
        <v>287</v>
      </c>
      <c r="G325" s="50" t="s">
        <v>819</v>
      </c>
      <c r="H325" s="50">
        <v>28</v>
      </c>
      <c r="I325" s="1"/>
      <c r="J325" s="41">
        <f t="shared" si="5"/>
        <v>0</v>
      </c>
    </row>
    <row r="326" spans="2:10" x14ac:dyDescent="0.25">
      <c r="B326" s="35">
        <v>316</v>
      </c>
      <c r="C326" s="35" t="s">
        <v>756</v>
      </c>
      <c r="D326" s="37" t="s">
        <v>15</v>
      </c>
      <c r="E326" s="44" t="s">
        <v>41</v>
      </c>
      <c r="F326" s="44" t="s">
        <v>820</v>
      </c>
      <c r="G326" s="50">
        <v>5</v>
      </c>
      <c r="H326" s="50">
        <v>43</v>
      </c>
      <c r="I326" s="1"/>
      <c r="J326" s="41">
        <f t="shared" si="5"/>
        <v>0</v>
      </c>
    </row>
    <row r="327" spans="2:10" x14ac:dyDescent="0.25">
      <c r="B327" s="35">
        <v>317</v>
      </c>
      <c r="C327" s="35" t="s">
        <v>756</v>
      </c>
      <c r="D327" s="37" t="s">
        <v>15</v>
      </c>
      <c r="E327" s="44" t="s">
        <v>42</v>
      </c>
      <c r="F327" s="44" t="s">
        <v>288</v>
      </c>
      <c r="G327" s="50">
        <v>5</v>
      </c>
      <c r="H327" s="50">
        <v>43</v>
      </c>
      <c r="I327" s="1"/>
      <c r="J327" s="41">
        <f t="shared" si="5"/>
        <v>0</v>
      </c>
    </row>
    <row r="328" spans="2:10" x14ac:dyDescent="0.25">
      <c r="B328" s="35">
        <v>318</v>
      </c>
      <c r="C328" s="35" t="s">
        <v>756</v>
      </c>
      <c r="D328" s="37" t="s">
        <v>544</v>
      </c>
      <c r="E328" s="44" t="s">
        <v>112</v>
      </c>
      <c r="F328" s="44" t="s">
        <v>1214</v>
      </c>
      <c r="G328" s="50">
        <v>5</v>
      </c>
      <c r="H328" s="50">
        <v>28</v>
      </c>
      <c r="I328" s="1"/>
      <c r="J328" s="41">
        <f t="shared" si="5"/>
        <v>0</v>
      </c>
    </row>
    <row r="329" spans="2:10" x14ac:dyDescent="0.25">
      <c r="B329" s="35">
        <v>319</v>
      </c>
      <c r="C329" s="35" t="s">
        <v>756</v>
      </c>
      <c r="D329" s="37" t="s">
        <v>44</v>
      </c>
      <c r="E329" s="44" t="s">
        <v>242</v>
      </c>
      <c r="F329" s="44" t="s">
        <v>265</v>
      </c>
      <c r="G329" s="50">
        <v>3</v>
      </c>
      <c r="H329" s="50">
        <v>43</v>
      </c>
      <c r="I329" s="1"/>
      <c r="J329" s="41">
        <f t="shared" si="5"/>
        <v>0</v>
      </c>
    </row>
    <row r="330" spans="2:10" x14ac:dyDescent="0.25">
      <c r="B330" s="35">
        <v>320</v>
      </c>
      <c r="C330" s="35" t="s">
        <v>756</v>
      </c>
      <c r="D330" s="37" t="s">
        <v>44</v>
      </c>
      <c r="E330" s="44" t="s">
        <v>54</v>
      </c>
      <c r="F330" s="44" t="s">
        <v>289</v>
      </c>
      <c r="G330" s="50">
        <v>4</v>
      </c>
      <c r="H330" s="50">
        <v>28</v>
      </c>
      <c r="I330" s="1"/>
      <c r="J330" s="41">
        <f t="shared" si="5"/>
        <v>0</v>
      </c>
    </row>
    <row r="331" spans="2:10" x14ac:dyDescent="0.25">
      <c r="B331" s="35">
        <v>321</v>
      </c>
      <c r="C331" s="35" t="s">
        <v>756</v>
      </c>
      <c r="D331" s="37" t="s">
        <v>710</v>
      </c>
      <c r="E331" s="44" t="s">
        <v>116</v>
      </c>
      <c r="F331" s="44" t="s">
        <v>711</v>
      </c>
      <c r="G331" s="50">
        <v>3</v>
      </c>
      <c r="H331" s="50">
        <v>35</v>
      </c>
      <c r="I331" s="1"/>
      <c r="J331" s="41">
        <f t="shared" si="5"/>
        <v>0</v>
      </c>
    </row>
    <row r="332" spans="2:10" x14ac:dyDescent="0.25">
      <c r="B332" s="35">
        <v>322</v>
      </c>
      <c r="C332" s="35" t="s">
        <v>756</v>
      </c>
      <c r="D332" s="44" t="s">
        <v>687</v>
      </c>
      <c r="E332" s="44" t="s">
        <v>244</v>
      </c>
      <c r="F332" s="44" t="s">
        <v>688</v>
      </c>
      <c r="G332" s="50">
        <v>1</v>
      </c>
      <c r="H332" s="50">
        <v>24</v>
      </c>
      <c r="I332" s="1"/>
      <c r="J332" s="41">
        <f t="shared" si="5"/>
        <v>0</v>
      </c>
    </row>
    <row r="333" spans="2:10" x14ac:dyDescent="0.25">
      <c r="B333" s="35">
        <v>323</v>
      </c>
      <c r="C333" s="35" t="s">
        <v>756</v>
      </c>
      <c r="D333" s="44" t="s">
        <v>45</v>
      </c>
      <c r="E333" s="44" t="s">
        <v>56</v>
      </c>
      <c r="F333" s="44" t="s">
        <v>290</v>
      </c>
      <c r="G333" s="50">
        <v>3</v>
      </c>
      <c r="H333" s="50">
        <v>28</v>
      </c>
      <c r="I333" s="1"/>
      <c r="J333" s="41">
        <f t="shared" si="5"/>
        <v>0</v>
      </c>
    </row>
    <row r="334" spans="2:10" x14ac:dyDescent="0.25">
      <c r="B334" s="35">
        <v>324</v>
      </c>
      <c r="C334" s="35" t="s">
        <v>756</v>
      </c>
      <c r="D334" s="44" t="s">
        <v>45</v>
      </c>
      <c r="E334" s="44" t="s">
        <v>57</v>
      </c>
      <c r="F334" s="44" t="s">
        <v>291</v>
      </c>
      <c r="G334" s="50">
        <v>5</v>
      </c>
      <c r="H334" s="50">
        <v>28</v>
      </c>
      <c r="I334" s="1"/>
      <c r="J334" s="41">
        <f t="shared" si="5"/>
        <v>0</v>
      </c>
    </row>
    <row r="335" spans="2:10" x14ac:dyDescent="0.25">
      <c r="B335" s="35">
        <v>325</v>
      </c>
      <c r="C335" s="35" t="s">
        <v>756</v>
      </c>
      <c r="D335" s="37" t="s">
        <v>46</v>
      </c>
      <c r="E335" s="44" t="s">
        <v>58</v>
      </c>
      <c r="F335" s="44" t="s">
        <v>292</v>
      </c>
      <c r="G335" s="50">
        <v>10</v>
      </c>
      <c r="H335" s="50">
        <v>28</v>
      </c>
      <c r="I335" s="1"/>
      <c r="J335" s="41">
        <f t="shared" si="5"/>
        <v>0</v>
      </c>
    </row>
    <row r="336" spans="2:10" x14ac:dyDescent="0.25">
      <c r="B336" s="35">
        <v>326</v>
      </c>
      <c r="C336" s="35" t="s">
        <v>756</v>
      </c>
      <c r="D336" s="37" t="s">
        <v>480</v>
      </c>
      <c r="E336" s="44" t="s">
        <v>1215</v>
      </c>
      <c r="F336" s="44" t="s">
        <v>1217</v>
      </c>
      <c r="G336" s="50" t="s">
        <v>819</v>
      </c>
      <c r="H336" s="50">
        <v>36</v>
      </c>
      <c r="I336" s="1"/>
      <c r="J336" s="41">
        <f t="shared" si="5"/>
        <v>0</v>
      </c>
    </row>
    <row r="337" spans="2:10" x14ac:dyDescent="0.25">
      <c r="B337" s="35">
        <v>327</v>
      </c>
      <c r="C337" s="35" t="s">
        <v>756</v>
      </c>
      <c r="D337" s="65" t="s">
        <v>480</v>
      </c>
      <c r="E337" s="66" t="s">
        <v>1215</v>
      </c>
      <c r="F337" s="44" t="s">
        <v>1216</v>
      </c>
      <c r="G337" s="67" t="s">
        <v>819</v>
      </c>
      <c r="H337" s="67">
        <v>36</v>
      </c>
      <c r="I337" s="1"/>
      <c r="J337" s="41">
        <f t="shared" si="5"/>
        <v>0</v>
      </c>
    </row>
    <row r="338" spans="2:10" x14ac:dyDescent="0.25">
      <c r="B338" s="35">
        <v>328</v>
      </c>
      <c r="C338" s="35" t="s">
        <v>756</v>
      </c>
      <c r="D338" s="44" t="s">
        <v>47</v>
      </c>
      <c r="E338" s="44" t="s">
        <v>627</v>
      </c>
      <c r="F338" s="44" t="s">
        <v>946</v>
      </c>
      <c r="G338" s="50">
        <v>5</v>
      </c>
      <c r="H338" s="50">
        <v>28</v>
      </c>
      <c r="I338" s="1"/>
      <c r="J338" s="41">
        <f t="shared" si="5"/>
        <v>0</v>
      </c>
    </row>
    <row r="339" spans="2:10" x14ac:dyDescent="0.25">
      <c r="B339" s="35">
        <v>329</v>
      </c>
      <c r="C339" s="35" t="s">
        <v>756</v>
      </c>
      <c r="D339" s="44" t="s">
        <v>704</v>
      </c>
      <c r="E339" s="44" t="s">
        <v>705</v>
      </c>
      <c r="F339" s="44" t="s">
        <v>706</v>
      </c>
      <c r="G339" s="50">
        <v>30</v>
      </c>
      <c r="H339" s="50">
        <v>28</v>
      </c>
      <c r="I339" s="1"/>
      <c r="J339" s="41">
        <f t="shared" si="5"/>
        <v>0</v>
      </c>
    </row>
    <row r="340" spans="2:10" x14ac:dyDescent="0.25">
      <c r="B340" s="35">
        <v>330</v>
      </c>
      <c r="C340" s="35" t="s">
        <v>756</v>
      </c>
      <c r="D340" s="44" t="s">
        <v>947</v>
      </c>
      <c r="E340" s="44" t="s">
        <v>948</v>
      </c>
      <c r="F340" s="44" t="s">
        <v>949</v>
      </c>
      <c r="G340" s="50">
        <v>20</v>
      </c>
      <c r="H340" s="50">
        <v>28</v>
      </c>
      <c r="I340" s="1"/>
      <c r="J340" s="41">
        <f t="shared" si="5"/>
        <v>0</v>
      </c>
    </row>
    <row r="341" spans="2:10" x14ac:dyDescent="0.25">
      <c r="B341" s="35">
        <v>331</v>
      </c>
      <c r="C341" s="35" t="s">
        <v>756</v>
      </c>
      <c r="D341" s="44" t="s">
        <v>950</v>
      </c>
      <c r="E341" s="44" t="s">
        <v>1218</v>
      </c>
      <c r="F341" s="44" t="s">
        <v>1219</v>
      </c>
      <c r="G341" s="50">
        <v>20</v>
      </c>
      <c r="H341" s="50">
        <v>28</v>
      </c>
      <c r="I341" s="1"/>
      <c r="J341" s="41">
        <f t="shared" si="5"/>
        <v>0</v>
      </c>
    </row>
    <row r="342" spans="2:10" x14ac:dyDescent="0.25">
      <c r="B342" s="35">
        <v>332</v>
      </c>
      <c r="C342" s="35" t="s">
        <v>756</v>
      </c>
      <c r="D342" s="44" t="s">
        <v>950</v>
      </c>
      <c r="E342" s="44" t="s">
        <v>1220</v>
      </c>
      <c r="F342" s="44" t="s">
        <v>1221</v>
      </c>
      <c r="G342" s="50">
        <v>20</v>
      </c>
      <c r="H342" s="50">
        <v>28</v>
      </c>
      <c r="I342" s="1"/>
      <c r="J342" s="41">
        <f t="shared" si="5"/>
        <v>0</v>
      </c>
    </row>
    <row r="343" spans="2:10" x14ac:dyDescent="0.25">
      <c r="B343" s="35">
        <v>333</v>
      </c>
      <c r="C343" s="35" t="s">
        <v>756</v>
      </c>
      <c r="D343" s="37" t="s">
        <v>707</v>
      </c>
      <c r="E343" s="44" t="s">
        <v>708</v>
      </c>
      <c r="F343" s="44" t="s">
        <v>709</v>
      </c>
      <c r="G343" s="50">
        <v>15</v>
      </c>
      <c r="H343" s="50">
        <v>28</v>
      </c>
      <c r="I343" s="1"/>
      <c r="J343" s="41">
        <f t="shared" si="5"/>
        <v>0</v>
      </c>
    </row>
    <row r="344" spans="2:10" x14ac:dyDescent="0.25">
      <c r="B344" s="35">
        <v>334</v>
      </c>
      <c r="C344" s="35" t="s">
        <v>756</v>
      </c>
      <c r="D344" s="37" t="s">
        <v>48</v>
      </c>
      <c r="E344" s="44" t="s">
        <v>59</v>
      </c>
      <c r="F344" s="44" t="s">
        <v>293</v>
      </c>
      <c r="G344" s="50">
        <v>5</v>
      </c>
      <c r="H344" s="50">
        <v>28</v>
      </c>
      <c r="I344" s="1"/>
      <c r="J344" s="41">
        <f t="shared" si="5"/>
        <v>0</v>
      </c>
    </row>
    <row r="345" spans="2:10" x14ac:dyDescent="0.25">
      <c r="B345" s="35">
        <v>335</v>
      </c>
      <c r="C345" s="35" t="s">
        <v>756</v>
      </c>
      <c r="D345" s="37" t="s">
        <v>49</v>
      </c>
      <c r="E345" s="44" t="s">
        <v>60</v>
      </c>
      <c r="F345" s="44" t="s">
        <v>294</v>
      </c>
      <c r="G345" s="50">
        <v>7</v>
      </c>
      <c r="H345" s="50">
        <v>28</v>
      </c>
      <c r="I345" s="1"/>
      <c r="J345" s="41">
        <f t="shared" si="5"/>
        <v>0</v>
      </c>
    </row>
    <row r="346" spans="2:10" x14ac:dyDescent="0.25">
      <c r="B346" s="35">
        <v>336</v>
      </c>
      <c r="C346" s="35" t="s">
        <v>756</v>
      </c>
      <c r="D346" s="37" t="s">
        <v>1222</v>
      </c>
      <c r="E346" s="44" t="s">
        <v>1223</v>
      </c>
      <c r="F346" s="44" t="s">
        <v>1224</v>
      </c>
      <c r="G346" s="50">
        <v>3</v>
      </c>
      <c r="H346" s="50">
        <v>43</v>
      </c>
      <c r="I346" s="1"/>
      <c r="J346" s="41">
        <f t="shared" si="5"/>
        <v>0</v>
      </c>
    </row>
    <row r="347" spans="2:10" x14ac:dyDescent="0.25">
      <c r="B347" s="35">
        <v>337</v>
      </c>
      <c r="C347" s="35" t="s">
        <v>756</v>
      </c>
      <c r="D347" s="37" t="s">
        <v>50</v>
      </c>
      <c r="E347" s="44" t="s">
        <v>61</v>
      </c>
      <c r="F347" s="44" t="s">
        <v>295</v>
      </c>
      <c r="G347" s="50">
        <v>4</v>
      </c>
      <c r="H347" s="50">
        <v>28</v>
      </c>
      <c r="I347" s="1"/>
      <c r="J347" s="41">
        <f t="shared" si="5"/>
        <v>0</v>
      </c>
    </row>
    <row r="348" spans="2:10" x14ac:dyDescent="0.25">
      <c r="B348" s="35">
        <v>338</v>
      </c>
      <c r="C348" s="35" t="s">
        <v>756</v>
      </c>
      <c r="D348" s="44" t="s">
        <v>50</v>
      </c>
      <c r="E348" s="44" t="s">
        <v>920</v>
      </c>
      <c r="F348" s="44" t="s">
        <v>921</v>
      </c>
      <c r="G348" s="50">
        <v>4</v>
      </c>
      <c r="H348" s="50">
        <v>35</v>
      </c>
      <c r="I348" s="1"/>
      <c r="J348" s="41">
        <f t="shared" si="5"/>
        <v>0</v>
      </c>
    </row>
    <row r="349" spans="2:10" x14ac:dyDescent="0.25">
      <c r="B349" s="35">
        <v>339</v>
      </c>
      <c r="C349" s="35" t="s">
        <v>756</v>
      </c>
      <c r="D349" s="37" t="s">
        <v>50</v>
      </c>
      <c r="E349" s="44" t="s">
        <v>922</v>
      </c>
      <c r="F349" s="44" t="s">
        <v>923</v>
      </c>
      <c r="G349" s="50">
        <v>2</v>
      </c>
      <c r="H349" s="50">
        <v>33</v>
      </c>
      <c r="I349" s="1"/>
      <c r="J349" s="41">
        <f t="shared" si="5"/>
        <v>0</v>
      </c>
    </row>
    <row r="350" spans="2:10" x14ac:dyDescent="0.25">
      <c r="B350" s="35">
        <v>340</v>
      </c>
      <c r="C350" s="35" t="s">
        <v>756</v>
      </c>
      <c r="D350" s="37" t="s">
        <v>50</v>
      </c>
      <c r="E350" s="44" t="s">
        <v>62</v>
      </c>
      <c r="F350" s="44" t="s">
        <v>296</v>
      </c>
      <c r="G350" s="50">
        <v>5</v>
      </c>
      <c r="H350" s="50">
        <v>28</v>
      </c>
      <c r="I350" s="1"/>
      <c r="J350" s="41">
        <f t="shared" si="5"/>
        <v>0</v>
      </c>
    </row>
    <row r="351" spans="2:10" x14ac:dyDescent="0.25">
      <c r="B351" s="35">
        <v>341</v>
      </c>
      <c r="C351" s="35" t="s">
        <v>756</v>
      </c>
      <c r="D351" s="44" t="s">
        <v>50</v>
      </c>
      <c r="E351" s="44" t="s">
        <v>63</v>
      </c>
      <c r="F351" s="44" t="s">
        <v>297</v>
      </c>
      <c r="G351" s="50">
        <v>5</v>
      </c>
      <c r="H351" s="50">
        <v>28</v>
      </c>
      <c r="I351" s="1"/>
      <c r="J351" s="41">
        <f t="shared" si="5"/>
        <v>0</v>
      </c>
    </row>
    <row r="352" spans="2:10" x14ac:dyDescent="0.25">
      <c r="B352" s="35">
        <v>342</v>
      </c>
      <c r="C352" s="35" t="s">
        <v>756</v>
      </c>
      <c r="D352" s="44" t="s">
        <v>50</v>
      </c>
      <c r="E352" s="44" t="s">
        <v>64</v>
      </c>
      <c r="F352" s="44" t="s">
        <v>298</v>
      </c>
      <c r="G352" s="50">
        <v>5</v>
      </c>
      <c r="H352" s="50">
        <v>28</v>
      </c>
      <c r="I352" s="1"/>
      <c r="J352" s="41">
        <f t="shared" si="5"/>
        <v>0</v>
      </c>
    </row>
    <row r="353" spans="2:10" x14ac:dyDescent="0.25">
      <c r="B353" s="35">
        <v>343</v>
      </c>
      <c r="C353" s="35" t="s">
        <v>756</v>
      </c>
      <c r="D353" s="44" t="s">
        <v>701</v>
      </c>
      <c r="E353" s="44" t="s">
        <v>702</v>
      </c>
      <c r="F353" s="44" t="s">
        <v>703</v>
      </c>
      <c r="G353" s="50">
        <v>15</v>
      </c>
      <c r="H353" s="50">
        <v>28</v>
      </c>
      <c r="I353" s="1"/>
      <c r="J353" s="41">
        <f t="shared" si="5"/>
        <v>0</v>
      </c>
    </row>
    <row r="354" spans="2:10" x14ac:dyDescent="0.25">
      <c r="B354" s="35">
        <v>344</v>
      </c>
      <c r="C354" s="35" t="s">
        <v>756</v>
      </c>
      <c r="D354" s="37" t="s">
        <v>51</v>
      </c>
      <c r="E354" s="44" t="s">
        <v>742</v>
      </c>
      <c r="F354" s="44" t="s">
        <v>1225</v>
      </c>
      <c r="G354" s="50">
        <v>3</v>
      </c>
      <c r="H354" s="50">
        <v>28</v>
      </c>
      <c r="I354" s="1"/>
      <c r="J354" s="41">
        <f t="shared" si="5"/>
        <v>0</v>
      </c>
    </row>
    <row r="355" spans="2:10" x14ac:dyDescent="0.25">
      <c r="B355" s="35">
        <v>345</v>
      </c>
      <c r="C355" s="35" t="s">
        <v>756</v>
      </c>
      <c r="D355" s="37" t="s">
        <v>51</v>
      </c>
      <c r="E355" s="44" t="s">
        <v>1226</v>
      </c>
      <c r="F355" s="44" t="s">
        <v>1227</v>
      </c>
      <c r="G355" s="50">
        <v>2</v>
      </c>
      <c r="H355" s="50">
        <v>48</v>
      </c>
      <c r="I355" s="1"/>
      <c r="J355" s="41">
        <f t="shared" si="5"/>
        <v>0</v>
      </c>
    </row>
    <row r="356" spans="2:10" x14ac:dyDescent="0.25">
      <c r="B356" s="35">
        <v>346</v>
      </c>
      <c r="C356" s="35" t="s">
        <v>756</v>
      </c>
      <c r="D356" s="37" t="s">
        <v>51</v>
      </c>
      <c r="E356" s="44" t="s">
        <v>65</v>
      </c>
      <c r="F356" s="44" t="s">
        <v>299</v>
      </c>
      <c r="G356" s="50">
        <v>5</v>
      </c>
      <c r="H356" s="50">
        <v>28</v>
      </c>
      <c r="I356" s="1"/>
      <c r="J356" s="41">
        <f t="shared" si="5"/>
        <v>0</v>
      </c>
    </row>
    <row r="357" spans="2:10" x14ac:dyDescent="0.25">
      <c r="B357" s="35">
        <v>347</v>
      </c>
      <c r="C357" s="35" t="s">
        <v>756</v>
      </c>
      <c r="D357" s="37" t="s">
        <v>51</v>
      </c>
      <c r="E357" s="44" t="s">
        <v>66</v>
      </c>
      <c r="F357" s="44" t="s">
        <v>300</v>
      </c>
      <c r="G357" s="50">
        <v>5</v>
      </c>
      <c r="H357" s="50">
        <v>28</v>
      </c>
      <c r="I357" s="1"/>
      <c r="J357" s="41">
        <f t="shared" si="5"/>
        <v>0</v>
      </c>
    </row>
    <row r="358" spans="2:10" x14ac:dyDescent="0.25">
      <c r="B358" s="35">
        <v>348</v>
      </c>
      <c r="C358" s="35" t="s">
        <v>756</v>
      </c>
      <c r="D358" s="37" t="s">
        <v>52</v>
      </c>
      <c r="E358" s="44" t="s">
        <v>67</v>
      </c>
      <c r="F358" s="44" t="s">
        <v>266</v>
      </c>
      <c r="G358" s="50">
        <v>10</v>
      </c>
      <c r="H358" s="50">
        <v>28</v>
      </c>
      <c r="I358" s="1"/>
      <c r="J358" s="41">
        <f t="shared" si="5"/>
        <v>0</v>
      </c>
    </row>
    <row r="359" spans="2:10" x14ac:dyDescent="0.25">
      <c r="B359" s="35">
        <v>349</v>
      </c>
      <c r="C359" s="35" t="s">
        <v>756</v>
      </c>
      <c r="D359" s="37" t="s">
        <v>1228</v>
      </c>
      <c r="E359" s="37" t="s">
        <v>1229</v>
      </c>
      <c r="F359" s="37" t="s">
        <v>1230</v>
      </c>
      <c r="G359" s="39">
        <v>3</v>
      </c>
      <c r="H359" s="39">
        <v>35</v>
      </c>
      <c r="I359" s="1"/>
      <c r="J359" s="41">
        <f t="shared" si="5"/>
        <v>0</v>
      </c>
    </row>
    <row r="360" spans="2:10" x14ac:dyDescent="0.25">
      <c r="B360" s="35">
        <v>350</v>
      </c>
      <c r="C360" s="35" t="s">
        <v>756</v>
      </c>
      <c r="D360" s="37" t="s">
        <v>1231</v>
      </c>
      <c r="E360" s="37" t="s">
        <v>1232</v>
      </c>
      <c r="F360" s="37" t="s">
        <v>1233</v>
      </c>
      <c r="G360" s="45">
        <v>3</v>
      </c>
      <c r="H360" s="39">
        <v>47</v>
      </c>
      <c r="I360" s="1"/>
      <c r="J360" s="41">
        <f t="shared" si="5"/>
        <v>0</v>
      </c>
    </row>
    <row r="361" spans="2:10" x14ac:dyDescent="0.25">
      <c r="B361" s="35">
        <v>351</v>
      </c>
      <c r="C361" s="35" t="s">
        <v>756</v>
      </c>
      <c r="D361" s="37" t="s">
        <v>68</v>
      </c>
      <c r="E361" s="37" t="s">
        <v>83</v>
      </c>
      <c r="F361" s="37" t="s">
        <v>302</v>
      </c>
      <c r="G361" s="39">
        <v>5</v>
      </c>
      <c r="H361" s="39">
        <v>28</v>
      </c>
      <c r="I361" s="1"/>
      <c r="J361" s="41">
        <f t="shared" si="5"/>
        <v>0</v>
      </c>
    </row>
    <row r="362" spans="2:10" x14ac:dyDescent="0.25">
      <c r="B362" s="35">
        <v>352</v>
      </c>
      <c r="C362" s="35" t="s">
        <v>756</v>
      </c>
      <c r="D362" s="37" t="s">
        <v>68</v>
      </c>
      <c r="E362" s="44" t="s">
        <v>84</v>
      </c>
      <c r="F362" s="44" t="s">
        <v>301</v>
      </c>
      <c r="G362" s="50">
        <v>5</v>
      </c>
      <c r="H362" s="50">
        <v>28</v>
      </c>
      <c r="I362" s="1"/>
      <c r="J362" s="41">
        <f t="shared" si="5"/>
        <v>0</v>
      </c>
    </row>
    <row r="363" spans="2:10" x14ac:dyDescent="0.25">
      <c r="B363" s="35">
        <v>353</v>
      </c>
      <c r="C363" s="35" t="s">
        <v>756</v>
      </c>
      <c r="D363" s="44" t="s">
        <v>68</v>
      </c>
      <c r="E363" s="44" t="s">
        <v>85</v>
      </c>
      <c r="F363" s="44" t="s">
        <v>305</v>
      </c>
      <c r="G363" s="50">
        <v>5</v>
      </c>
      <c r="H363" s="50">
        <v>28</v>
      </c>
      <c r="I363" s="1"/>
      <c r="J363" s="41">
        <f t="shared" si="5"/>
        <v>0</v>
      </c>
    </row>
    <row r="364" spans="2:10" x14ac:dyDescent="0.25">
      <c r="B364" s="35">
        <v>354</v>
      </c>
      <c r="C364" s="35" t="s">
        <v>756</v>
      </c>
      <c r="D364" s="37" t="s">
        <v>68</v>
      </c>
      <c r="E364" s="44" t="s">
        <v>243</v>
      </c>
      <c r="F364" s="44" t="s">
        <v>303</v>
      </c>
      <c r="G364" s="50">
        <v>5</v>
      </c>
      <c r="H364" s="50">
        <v>28</v>
      </c>
      <c r="I364" s="1"/>
      <c r="J364" s="41">
        <f t="shared" si="5"/>
        <v>0</v>
      </c>
    </row>
    <row r="365" spans="2:10" x14ac:dyDescent="0.25">
      <c r="B365" s="35">
        <v>355</v>
      </c>
      <c r="C365" s="35" t="s">
        <v>756</v>
      </c>
      <c r="D365" s="44" t="s">
        <v>68</v>
      </c>
      <c r="E365" s="44" t="s">
        <v>86</v>
      </c>
      <c r="F365" s="44" t="s">
        <v>304</v>
      </c>
      <c r="G365" s="50">
        <v>5</v>
      </c>
      <c r="H365" s="50">
        <v>28</v>
      </c>
      <c r="I365" s="1"/>
      <c r="J365" s="41">
        <f t="shared" si="5"/>
        <v>0</v>
      </c>
    </row>
    <row r="366" spans="2:10" x14ac:dyDescent="0.25">
      <c r="B366" s="35">
        <v>356</v>
      </c>
      <c r="C366" s="35" t="s">
        <v>756</v>
      </c>
      <c r="D366" s="44" t="s">
        <v>821</v>
      </c>
      <c r="E366" s="44" t="s">
        <v>822</v>
      </c>
      <c r="F366" s="44" t="s">
        <v>823</v>
      </c>
      <c r="G366" s="50">
        <v>50</v>
      </c>
      <c r="H366" s="50">
        <v>28</v>
      </c>
      <c r="I366" s="1"/>
      <c r="J366" s="41">
        <f t="shared" si="5"/>
        <v>0</v>
      </c>
    </row>
    <row r="367" spans="2:10" x14ac:dyDescent="0.25">
      <c r="B367" s="35">
        <v>357</v>
      </c>
      <c r="C367" s="35" t="s">
        <v>756</v>
      </c>
      <c r="D367" s="37" t="s">
        <v>69</v>
      </c>
      <c r="E367" s="44" t="s">
        <v>87</v>
      </c>
      <c r="F367" s="68" t="s">
        <v>306</v>
      </c>
      <c r="G367" s="50">
        <v>200</v>
      </c>
      <c r="H367" s="50">
        <v>28</v>
      </c>
      <c r="I367" s="1"/>
      <c r="J367" s="41">
        <f t="shared" si="5"/>
        <v>0</v>
      </c>
    </row>
    <row r="368" spans="2:10" x14ac:dyDescent="0.25">
      <c r="B368" s="35">
        <v>358</v>
      </c>
      <c r="C368" s="35" t="s">
        <v>756</v>
      </c>
      <c r="D368" s="44" t="s">
        <v>951</v>
      </c>
      <c r="E368" s="44" t="s">
        <v>627</v>
      </c>
      <c r="F368" s="44" t="s">
        <v>952</v>
      </c>
      <c r="G368" s="50">
        <v>2</v>
      </c>
      <c r="H368" s="50">
        <v>49</v>
      </c>
      <c r="I368" s="1"/>
      <c r="J368" s="41">
        <f t="shared" si="5"/>
        <v>0</v>
      </c>
    </row>
    <row r="369" spans="2:10" x14ac:dyDescent="0.25">
      <c r="B369" s="35">
        <v>359</v>
      </c>
      <c r="C369" s="35" t="s">
        <v>756</v>
      </c>
      <c r="D369" s="37" t="s">
        <v>70</v>
      </c>
      <c r="E369" s="44" t="s">
        <v>88</v>
      </c>
      <c r="F369" s="44" t="s">
        <v>307</v>
      </c>
      <c r="G369" s="50">
        <v>5</v>
      </c>
      <c r="H369" s="50">
        <v>28</v>
      </c>
      <c r="I369" s="1"/>
      <c r="J369" s="41">
        <f t="shared" si="5"/>
        <v>0</v>
      </c>
    </row>
    <row r="370" spans="2:10" x14ac:dyDescent="0.25">
      <c r="B370" s="35">
        <v>360</v>
      </c>
      <c r="C370" s="35" t="s">
        <v>756</v>
      </c>
      <c r="D370" s="37" t="s">
        <v>1234</v>
      </c>
      <c r="E370" s="44" t="s">
        <v>203</v>
      </c>
      <c r="F370" s="44" t="s">
        <v>953</v>
      </c>
      <c r="G370" s="50">
        <v>8</v>
      </c>
      <c r="H370" s="50">
        <v>36</v>
      </c>
      <c r="I370" s="1"/>
      <c r="J370" s="41">
        <f t="shared" si="5"/>
        <v>0</v>
      </c>
    </row>
    <row r="371" spans="2:10" x14ac:dyDescent="0.25">
      <c r="B371" s="35">
        <v>361</v>
      </c>
      <c r="C371" s="35" t="s">
        <v>756</v>
      </c>
      <c r="D371" s="37" t="s">
        <v>699</v>
      </c>
      <c r="E371" s="37" t="s">
        <v>86</v>
      </c>
      <c r="F371" s="37" t="s">
        <v>700</v>
      </c>
      <c r="G371" s="45">
        <v>5</v>
      </c>
      <c r="H371" s="39">
        <v>28</v>
      </c>
      <c r="I371" s="1"/>
      <c r="J371" s="41">
        <f t="shared" si="5"/>
        <v>0</v>
      </c>
    </row>
    <row r="372" spans="2:10" x14ac:dyDescent="0.25">
      <c r="B372" s="35">
        <v>362</v>
      </c>
      <c r="C372" s="35" t="s">
        <v>756</v>
      </c>
      <c r="D372" s="37" t="s">
        <v>954</v>
      </c>
      <c r="E372" s="44" t="s">
        <v>955</v>
      </c>
      <c r="F372" s="44" t="s">
        <v>956</v>
      </c>
      <c r="G372" s="50">
        <v>10</v>
      </c>
      <c r="H372" s="50">
        <v>28</v>
      </c>
      <c r="I372" s="1"/>
      <c r="J372" s="41">
        <f t="shared" si="5"/>
        <v>0</v>
      </c>
    </row>
    <row r="373" spans="2:10" x14ac:dyDescent="0.25">
      <c r="B373" s="35">
        <v>363</v>
      </c>
      <c r="C373" s="35" t="s">
        <v>756</v>
      </c>
      <c r="D373" s="37" t="s">
        <v>71</v>
      </c>
      <c r="E373" s="44" t="s">
        <v>754</v>
      </c>
      <c r="F373" s="44" t="s">
        <v>755</v>
      </c>
      <c r="G373" s="50">
        <v>5</v>
      </c>
      <c r="H373" s="50">
        <v>28</v>
      </c>
      <c r="I373" s="1"/>
      <c r="J373" s="41">
        <f t="shared" si="5"/>
        <v>0</v>
      </c>
    </row>
    <row r="374" spans="2:10" x14ac:dyDescent="0.25">
      <c r="B374" s="35">
        <v>364</v>
      </c>
      <c r="C374" s="35" t="s">
        <v>756</v>
      </c>
      <c r="D374" s="37" t="s">
        <v>960</v>
      </c>
      <c r="E374" s="44" t="s">
        <v>961</v>
      </c>
      <c r="F374" s="44" t="s">
        <v>962</v>
      </c>
      <c r="G374" s="50">
        <v>12</v>
      </c>
      <c r="H374" s="50">
        <v>28</v>
      </c>
      <c r="I374" s="1"/>
      <c r="J374" s="41">
        <f t="shared" si="5"/>
        <v>0</v>
      </c>
    </row>
    <row r="375" spans="2:10" x14ac:dyDescent="0.25">
      <c r="B375" s="35">
        <v>365</v>
      </c>
      <c r="C375" s="35" t="s">
        <v>756</v>
      </c>
      <c r="D375" s="44" t="s">
        <v>72</v>
      </c>
      <c r="E375" s="44" t="s">
        <v>89</v>
      </c>
      <c r="F375" s="44" t="s">
        <v>308</v>
      </c>
      <c r="G375" s="50">
        <v>5</v>
      </c>
      <c r="H375" s="50">
        <v>28</v>
      </c>
      <c r="I375" s="1"/>
      <c r="J375" s="41">
        <f t="shared" si="5"/>
        <v>0</v>
      </c>
    </row>
    <row r="376" spans="2:10" x14ac:dyDescent="0.25">
      <c r="B376" s="35">
        <v>366</v>
      </c>
      <c r="C376" s="35" t="s">
        <v>756</v>
      </c>
      <c r="D376" s="37" t="s">
        <v>824</v>
      </c>
      <c r="E376" s="37" t="s">
        <v>669</v>
      </c>
      <c r="F376" s="37" t="s">
        <v>825</v>
      </c>
      <c r="G376" s="39">
        <v>5</v>
      </c>
      <c r="H376" s="39">
        <v>28</v>
      </c>
      <c r="I376" s="1"/>
      <c r="J376" s="41">
        <f t="shared" si="5"/>
        <v>0</v>
      </c>
    </row>
    <row r="377" spans="2:10" x14ac:dyDescent="0.25">
      <c r="B377" s="35">
        <v>367</v>
      </c>
      <c r="C377" s="35" t="s">
        <v>756</v>
      </c>
      <c r="D377" s="37" t="s">
        <v>590</v>
      </c>
      <c r="E377" s="37" t="s">
        <v>591</v>
      </c>
      <c r="F377" s="37" t="s">
        <v>672</v>
      </c>
      <c r="G377" s="39">
        <v>3</v>
      </c>
      <c r="H377" s="39">
        <v>36</v>
      </c>
      <c r="I377" s="1"/>
      <c r="J377" s="41">
        <f t="shared" si="5"/>
        <v>0</v>
      </c>
    </row>
    <row r="378" spans="2:10" x14ac:dyDescent="0.25">
      <c r="B378" s="35">
        <v>368</v>
      </c>
      <c r="C378" s="35" t="s">
        <v>756</v>
      </c>
      <c r="D378" s="37" t="s">
        <v>957</v>
      </c>
      <c r="E378" s="44" t="s">
        <v>958</v>
      </c>
      <c r="F378" s="44" t="s">
        <v>959</v>
      </c>
      <c r="G378" s="50">
        <v>30</v>
      </c>
      <c r="H378" s="50">
        <v>28</v>
      </c>
      <c r="I378" s="1"/>
      <c r="J378" s="41">
        <f t="shared" si="5"/>
        <v>0</v>
      </c>
    </row>
    <row r="379" spans="2:10" x14ac:dyDescent="0.25">
      <c r="B379" s="35">
        <v>369</v>
      </c>
      <c r="C379" s="35" t="s">
        <v>756</v>
      </c>
      <c r="D379" s="37" t="s">
        <v>723</v>
      </c>
      <c r="E379" s="44" t="s">
        <v>724</v>
      </c>
      <c r="F379" s="44" t="s">
        <v>725</v>
      </c>
      <c r="G379" s="50">
        <v>15</v>
      </c>
      <c r="H379" s="50">
        <v>21</v>
      </c>
      <c r="I379" s="1"/>
      <c r="J379" s="41">
        <f t="shared" si="5"/>
        <v>0</v>
      </c>
    </row>
    <row r="380" spans="2:10" x14ac:dyDescent="0.25">
      <c r="B380" s="35">
        <v>370</v>
      </c>
      <c r="C380" s="35" t="s">
        <v>756</v>
      </c>
      <c r="D380" s="37" t="s">
        <v>963</v>
      </c>
      <c r="E380" s="44" t="s">
        <v>964</v>
      </c>
      <c r="F380" s="44" t="s">
        <v>965</v>
      </c>
      <c r="G380" s="50">
        <v>2</v>
      </c>
      <c r="H380" s="50">
        <v>39</v>
      </c>
      <c r="I380" s="1"/>
      <c r="J380" s="41">
        <f t="shared" si="5"/>
        <v>0</v>
      </c>
    </row>
    <row r="381" spans="2:10" x14ac:dyDescent="0.25">
      <c r="B381" s="35">
        <v>371</v>
      </c>
      <c r="C381" s="35" t="s">
        <v>756</v>
      </c>
      <c r="D381" s="37" t="s">
        <v>826</v>
      </c>
      <c r="E381" s="44" t="s">
        <v>829</v>
      </c>
      <c r="F381" s="44" t="s">
        <v>830</v>
      </c>
      <c r="G381" s="50">
        <v>5</v>
      </c>
      <c r="H381" s="50">
        <v>28</v>
      </c>
      <c r="I381" s="1"/>
      <c r="J381" s="41">
        <f t="shared" si="5"/>
        <v>0</v>
      </c>
    </row>
    <row r="382" spans="2:10" x14ac:dyDescent="0.25">
      <c r="B382" s="35">
        <v>372</v>
      </c>
      <c r="C382" s="35" t="s">
        <v>756</v>
      </c>
      <c r="D382" s="37" t="s">
        <v>826</v>
      </c>
      <c r="E382" s="44" t="s">
        <v>827</v>
      </c>
      <c r="F382" s="44" t="s">
        <v>828</v>
      </c>
      <c r="G382" s="50">
        <v>5</v>
      </c>
      <c r="H382" s="50">
        <v>28</v>
      </c>
      <c r="I382" s="1"/>
      <c r="J382" s="41">
        <f t="shared" si="5"/>
        <v>0</v>
      </c>
    </row>
    <row r="383" spans="2:10" x14ac:dyDescent="0.25">
      <c r="B383" s="35">
        <v>373</v>
      </c>
      <c r="C383" s="35" t="s">
        <v>756</v>
      </c>
      <c r="D383" s="37" t="s">
        <v>732</v>
      </c>
      <c r="E383" s="44" t="s">
        <v>733</v>
      </c>
      <c r="F383" s="44" t="s">
        <v>734</v>
      </c>
      <c r="G383" s="50">
        <v>5</v>
      </c>
      <c r="H383" s="50">
        <v>39</v>
      </c>
      <c r="I383" s="1"/>
      <c r="J383" s="41">
        <f t="shared" si="5"/>
        <v>0</v>
      </c>
    </row>
    <row r="384" spans="2:10" x14ac:dyDescent="0.25">
      <c r="B384" s="35">
        <v>374</v>
      </c>
      <c r="C384" s="35" t="s">
        <v>756</v>
      </c>
      <c r="D384" s="37" t="s">
        <v>73</v>
      </c>
      <c r="E384" s="37" t="s">
        <v>90</v>
      </c>
      <c r="F384" s="37" t="s">
        <v>309</v>
      </c>
      <c r="G384" s="39">
        <v>5</v>
      </c>
      <c r="H384" s="39">
        <v>28</v>
      </c>
      <c r="I384" s="1"/>
      <c r="J384" s="41">
        <f t="shared" si="5"/>
        <v>0</v>
      </c>
    </row>
    <row r="385" spans="2:10" x14ac:dyDescent="0.25">
      <c r="B385" s="35">
        <v>375</v>
      </c>
      <c r="C385" s="35" t="s">
        <v>756</v>
      </c>
      <c r="D385" s="37" t="s">
        <v>620</v>
      </c>
      <c r="E385" s="44" t="s">
        <v>627</v>
      </c>
      <c r="F385" s="44" t="s">
        <v>657</v>
      </c>
      <c r="G385" s="50">
        <v>20</v>
      </c>
      <c r="H385" s="50">
        <v>28</v>
      </c>
      <c r="I385" s="1"/>
      <c r="J385" s="41">
        <f t="shared" ref="J385:J629" si="6">I385*H385</f>
        <v>0</v>
      </c>
    </row>
    <row r="386" spans="2:10" x14ac:dyDescent="0.25">
      <c r="B386" s="35">
        <v>376</v>
      </c>
      <c r="C386" s="35" t="s">
        <v>756</v>
      </c>
      <c r="D386" s="37" t="s">
        <v>620</v>
      </c>
      <c r="E386" s="44" t="s">
        <v>621</v>
      </c>
      <c r="F386" s="44" t="s">
        <v>658</v>
      </c>
      <c r="G386" s="50">
        <v>30</v>
      </c>
      <c r="H386" s="50">
        <v>28</v>
      </c>
      <c r="I386" s="1"/>
      <c r="J386" s="41">
        <f t="shared" si="6"/>
        <v>0</v>
      </c>
    </row>
    <row r="387" spans="2:10" x14ac:dyDescent="0.25">
      <c r="B387" s="35">
        <v>377</v>
      </c>
      <c r="C387" s="35" t="s">
        <v>756</v>
      </c>
      <c r="D387" s="37" t="s">
        <v>968</v>
      </c>
      <c r="E387" s="44" t="s">
        <v>53</v>
      </c>
      <c r="F387" s="44" t="s">
        <v>969</v>
      </c>
      <c r="G387" s="50">
        <v>4</v>
      </c>
      <c r="H387" s="50">
        <v>28</v>
      </c>
      <c r="I387" s="1"/>
      <c r="J387" s="41">
        <f t="shared" si="6"/>
        <v>0</v>
      </c>
    </row>
    <row r="388" spans="2:10" x14ac:dyDescent="0.25">
      <c r="B388" s="35">
        <v>378</v>
      </c>
      <c r="C388" s="35" t="s">
        <v>756</v>
      </c>
      <c r="D388" s="37" t="s">
        <v>968</v>
      </c>
      <c r="E388" s="44" t="s">
        <v>911</v>
      </c>
      <c r="F388" s="44" t="s">
        <v>970</v>
      </c>
      <c r="G388" s="50">
        <v>4</v>
      </c>
      <c r="H388" s="50">
        <v>28</v>
      </c>
      <c r="I388" s="1"/>
      <c r="J388" s="41">
        <f t="shared" si="6"/>
        <v>0</v>
      </c>
    </row>
    <row r="389" spans="2:10" x14ac:dyDescent="0.25">
      <c r="B389" s="35">
        <v>379</v>
      </c>
      <c r="C389" s="35" t="s">
        <v>756</v>
      </c>
      <c r="D389" s="37" t="s">
        <v>74</v>
      </c>
      <c r="E389" s="44" t="s">
        <v>91</v>
      </c>
      <c r="F389" s="44" t="s">
        <v>310</v>
      </c>
      <c r="G389" s="50">
        <v>5</v>
      </c>
      <c r="H389" s="50">
        <v>28</v>
      </c>
      <c r="I389" s="1"/>
      <c r="J389" s="41">
        <f t="shared" si="6"/>
        <v>0</v>
      </c>
    </row>
    <row r="390" spans="2:10" x14ac:dyDescent="0.25">
      <c r="B390" s="35">
        <v>380</v>
      </c>
      <c r="C390" s="35" t="s">
        <v>756</v>
      </c>
      <c r="D390" s="37" t="s">
        <v>74</v>
      </c>
      <c r="E390" s="44" t="s">
        <v>966</v>
      </c>
      <c r="F390" s="44" t="s">
        <v>967</v>
      </c>
      <c r="G390" s="50">
        <v>5</v>
      </c>
      <c r="H390" s="50">
        <v>37</v>
      </c>
      <c r="I390" s="1"/>
      <c r="J390" s="41">
        <f t="shared" si="6"/>
        <v>0</v>
      </c>
    </row>
    <row r="391" spans="2:10" x14ac:dyDescent="0.25">
      <c r="B391" s="35">
        <v>381</v>
      </c>
      <c r="C391" s="35" t="s">
        <v>756</v>
      </c>
      <c r="D391" s="37" t="s">
        <v>567</v>
      </c>
      <c r="E391" s="44" t="s">
        <v>568</v>
      </c>
      <c r="F391" s="44" t="s">
        <v>601</v>
      </c>
      <c r="G391" s="50">
        <v>5</v>
      </c>
      <c r="H391" s="50">
        <v>28</v>
      </c>
      <c r="I391" s="1"/>
      <c r="J391" s="41">
        <f t="shared" si="6"/>
        <v>0</v>
      </c>
    </row>
    <row r="392" spans="2:10" x14ac:dyDescent="0.25">
      <c r="B392" s="35">
        <v>382</v>
      </c>
      <c r="C392" s="35" t="s">
        <v>756</v>
      </c>
      <c r="D392" s="37" t="s">
        <v>76</v>
      </c>
      <c r="E392" s="44" t="s">
        <v>244</v>
      </c>
      <c r="F392" s="44" t="s">
        <v>312</v>
      </c>
      <c r="G392" s="50">
        <v>2</v>
      </c>
      <c r="H392" s="50">
        <v>28</v>
      </c>
      <c r="I392" s="1"/>
      <c r="J392" s="41">
        <f t="shared" si="6"/>
        <v>0</v>
      </c>
    </row>
    <row r="393" spans="2:10" x14ac:dyDescent="0.25">
      <c r="B393" s="35">
        <v>383</v>
      </c>
      <c r="C393" s="35" t="s">
        <v>756</v>
      </c>
      <c r="D393" s="37" t="s">
        <v>1235</v>
      </c>
      <c r="E393" s="44" t="s">
        <v>1236</v>
      </c>
      <c r="F393" s="44" t="s">
        <v>1237</v>
      </c>
      <c r="G393" s="50">
        <v>15</v>
      </c>
      <c r="H393" s="50">
        <v>48</v>
      </c>
      <c r="I393" s="1"/>
      <c r="J393" s="41">
        <f t="shared" si="6"/>
        <v>0</v>
      </c>
    </row>
    <row r="394" spans="2:10" x14ac:dyDescent="0.25">
      <c r="B394" s="35">
        <v>384</v>
      </c>
      <c r="C394" s="35" t="s">
        <v>756</v>
      </c>
      <c r="D394" s="37" t="s">
        <v>1235</v>
      </c>
      <c r="E394" s="44" t="s">
        <v>1238</v>
      </c>
      <c r="F394" s="44" t="s">
        <v>1239</v>
      </c>
      <c r="G394" s="50">
        <v>15</v>
      </c>
      <c r="H394" s="50">
        <v>35</v>
      </c>
      <c r="I394" s="1"/>
      <c r="J394" s="41">
        <f t="shared" si="6"/>
        <v>0</v>
      </c>
    </row>
    <row r="395" spans="2:10" x14ac:dyDescent="0.25">
      <c r="B395" s="35">
        <v>385</v>
      </c>
      <c r="C395" s="35" t="s">
        <v>756</v>
      </c>
      <c r="D395" s="37" t="s">
        <v>1235</v>
      </c>
      <c r="E395" s="44" t="s">
        <v>1240</v>
      </c>
      <c r="F395" s="44" t="s">
        <v>1241</v>
      </c>
      <c r="G395" s="50">
        <v>15</v>
      </c>
      <c r="H395" s="50">
        <v>48</v>
      </c>
      <c r="I395" s="1"/>
      <c r="J395" s="41">
        <f t="shared" si="6"/>
        <v>0</v>
      </c>
    </row>
    <row r="396" spans="2:10" x14ac:dyDescent="0.25">
      <c r="B396" s="35">
        <v>386</v>
      </c>
      <c r="C396" s="35" t="s">
        <v>756</v>
      </c>
      <c r="D396" s="37" t="s">
        <v>77</v>
      </c>
      <c r="E396" s="44" t="s">
        <v>93</v>
      </c>
      <c r="F396" s="44" t="s">
        <v>313</v>
      </c>
      <c r="G396" s="50">
        <v>5</v>
      </c>
      <c r="H396" s="50">
        <v>28</v>
      </c>
      <c r="I396" s="1"/>
      <c r="J396" s="41">
        <f t="shared" si="6"/>
        <v>0</v>
      </c>
    </row>
    <row r="397" spans="2:10" x14ac:dyDescent="0.25">
      <c r="B397" s="35">
        <v>387</v>
      </c>
      <c r="C397" s="35" t="s">
        <v>756</v>
      </c>
      <c r="D397" s="37" t="s">
        <v>971</v>
      </c>
      <c r="E397" s="44" t="s">
        <v>972</v>
      </c>
      <c r="F397" s="44" t="s">
        <v>973</v>
      </c>
      <c r="G397" s="50">
        <v>30</v>
      </c>
      <c r="H397" s="50">
        <v>28</v>
      </c>
      <c r="I397" s="1"/>
      <c r="J397" s="41">
        <f t="shared" si="6"/>
        <v>0</v>
      </c>
    </row>
    <row r="398" spans="2:10" x14ac:dyDescent="0.25">
      <c r="B398" s="35">
        <v>388</v>
      </c>
      <c r="C398" s="35" t="s">
        <v>756</v>
      </c>
      <c r="D398" s="37" t="s">
        <v>78</v>
      </c>
      <c r="E398" s="44" t="s">
        <v>94</v>
      </c>
      <c r="F398" s="44" t="s">
        <v>314</v>
      </c>
      <c r="G398" s="50">
        <v>5</v>
      </c>
      <c r="H398" s="50">
        <v>28</v>
      </c>
      <c r="I398" s="1"/>
      <c r="J398" s="41">
        <f t="shared" si="6"/>
        <v>0</v>
      </c>
    </row>
    <row r="399" spans="2:10" x14ac:dyDescent="0.25">
      <c r="B399" s="35">
        <v>389</v>
      </c>
      <c r="C399" s="35" t="s">
        <v>756</v>
      </c>
      <c r="D399" s="37" t="s">
        <v>79</v>
      </c>
      <c r="E399" s="44" t="s">
        <v>95</v>
      </c>
      <c r="F399" s="44" t="s">
        <v>315</v>
      </c>
      <c r="G399" s="50">
        <v>5</v>
      </c>
      <c r="H399" s="50">
        <v>28</v>
      </c>
      <c r="I399" s="1"/>
      <c r="J399" s="41">
        <f t="shared" si="6"/>
        <v>0</v>
      </c>
    </row>
    <row r="400" spans="2:10" x14ac:dyDescent="0.25">
      <c r="B400" s="35">
        <v>390</v>
      </c>
      <c r="C400" s="35" t="s">
        <v>756</v>
      </c>
      <c r="D400" s="37" t="s">
        <v>622</v>
      </c>
      <c r="E400" s="44" t="s">
        <v>623</v>
      </c>
      <c r="F400" s="44" t="s">
        <v>974</v>
      </c>
      <c r="G400" s="50">
        <v>50</v>
      </c>
      <c r="H400" s="50">
        <v>28</v>
      </c>
      <c r="I400" s="1"/>
      <c r="J400" s="41">
        <f t="shared" si="6"/>
        <v>0</v>
      </c>
    </row>
    <row r="401" spans="2:10" x14ac:dyDescent="0.25">
      <c r="B401" s="35">
        <v>391</v>
      </c>
      <c r="C401" s="35" t="s">
        <v>756</v>
      </c>
      <c r="D401" s="37" t="s">
        <v>622</v>
      </c>
      <c r="E401" s="44" t="s">
        <v>623</v>
      </c>
      <c r="F401" s="44" t="s">
        <v>646</v>
      </c>
      <c r="G401" s="50">
        <v>50</v>
      </c>
      <c r="H401" s="50">
        <v>28</v>
      </c>
      <c r="I401" s="1"/>
      <c r="J401" s="41">
        <f t="shared" si="6"/>
        <v>0</v>
      </c>
    </row>
    <row r="402" spans="2:10" x14ac:dyDescent="0.25">
      <c r="B402" s="35">
        <v>392</v>
      </c>
      <c r="C402" s="35" t="s">
        <v>756</v>
      </c>
      <c r="D402" s="37" t="s">
        <v>430</v>
      </c>
      <c r="E402" s="44" t="s">
        <v>26</v>
      </c>
      <c r="F402" s="44" t="s">
        <v>458</v>
      </c>
      <c r="G402" s="50">
        <v>5</v>
      </c>
      <c r="H402" s="50">
        <v>28</v>
      </c>
      <c r="I402" s="1"/>
      <c r="J402" s="41">
        <f t="shared" si="6"/>
        <v>0</v>
      </c>
    </row>
    <row r="403" spans="2:10" x14ac:dyDescent="0.25">
      <c r="B403" s="35">
        <v>393</v>
      </c>
      <c r="C403" s="35" t="s">
        <v>756</v>
      </c>
      <c r="D403" s="37" t="s">
        <v>831</v>
      </c>
      <c r="E403" s="44" t="s">
        <v>638</v>
      </c>
      <c r="F403" s="44" t="s">
        <v>832</v>
      </c>
      <c r="G403" s="50">
        <v>4</v>
      </c>
      <c r="H403" s="50">
        <v>28</v>
      </c>
      <c r="I403" s="1"/>
      <c r="J403" s="41">
        <f t="shared" si="6"/>
        <v>0</v>
      </c>
    </row>
    <row r="404" spans="2:10" x14ac:dyDescent="0.25">
      <c r="B404" s="35">
        <v>394</v>
      </c>
      <c r="C404" s="35" t="s">
        <v>756</v>
      </c>
      <c r="D404" s="37" t="s">
        <v>80</v>
      </c>
      <c r="E404" s="44" t="s">
        <v>96</v>
      </c>
      <c r="F404" s="44" t="s">
        <v>316</v>
      </c>
      <c r="G404" s="50">
        <v>5</v>
      </c>
      <c r="H404" s="50">
        <v>28</v>
      </c>
      <c r="I404" s="1"/>
      <c r="J404" s="41">
        <f t="shared" si="6"/>
        <v>0</v>
      </c>
    </row>
    <row r="405" spans="2:10" x14ac:dyDescent="0.25">
      <c r="B405" s="35">
        <v>395</v>
      </c>
      <c r="C405" s="35" t="s">
        <v>756</v>
      </c>
      <c r="D405" s="37" t="s">
        <v>1242</v>
      </c>
      <c r="E405" s="44" t="s">
        <v>1243</v>
      </c>
      <c r="F405" s="44" t="s">
        <v>1244</v>
      </c>
      <c r="G405" s="50">
        <v>15</v>
      </c>
      <c r="H405" s="50">
        <v>32</v>
      </c>
      <c r="I405" s="1"/>
      <c r="J405" s="41">
        <f t="shared" si="6"/>
        <v>0</v>
      </c>
    </row>
    <row r="406" spans="2:10" x14ac:dyDescent="0.25">
      <c r="B406" s="35">
        <v>396</v>
      </c>
      <c r="C406" s="35" t="s">
        <v>756</v>
      </c>
      <c r="D406" s="37" t="s">
        <v>624</v>
      </c>
      <c r="E406" s="44" t="s">
        <v>625</v>
      </c>
      <c r="F406" s="44" t="s">
        <v>647</v>
      </c>
      <c r="G406" s="50">
        <v>50</v>
      </c>
      <c r="H406" s="50">
        <v>28</v>
      </c>
      <c r="I406" s="1"/>
      <c r="J406" s="41">
        <f t="shared" si="6"/>
        <v>0</v>
      </c>
    </row>
    <row r="407" spans="2:10" x14ac:dyDescent="0.25">
      <c r="B407" s="35">
        <v>397</v>
      </c>
      <c r="C407" s="35" t="s">
        <v>756</v>
      </c>
      <c r="D407" s="37" t="s">
        <v>535</v>
      </c>
      <c r="E407" s="44" t="s">
        <v>536</v>
      </c>
      <c r="F407" s="44" t="s">
        <v>546</v>
      </c>
      <c r="G407" s="50">
        <v>3</v>
      </c>
      <c r="H407" s="50">
        <v>36</v>
      </c>
      <c r="I407" s="1"/>
      <c r="J407" s="41">
        <f t="shared" si="6"/>
        <v>0</v>
      </c>
    </row>
    <row r="408" spans="2:10" x14ac:dyDescent="0.25">
      <c r="B408" s="35">
        <v>398</v>
      </c>
      <c r="C408" s="35" t="s">
        <v>756</v>
      </c>
      <c r="D408" s="37" t="s">
        <v>81</v>
      </c>
      <c r="E408" s="44" t="s">
        <v>833</v>
      </c>
      <c r="F408" s="44" t="s">
        <v>834</v>
      </c>
      <c r="G408" s="50" t="s">
        <v>819</v>
      </c>
      <c r="H408" s="50">
        <v>28</v>
      </c>
      <c r="I408" s="1"/>
      <c r="J408" s="41">
        <f t="shared" si="6"/>
        <v>0</v>
      </c>
    </row>
    <row r="409" spans="2:10" x14ac:dyDescent="0.25">
      <c r="B409" s="35">
        <v>399</v>
      </c>
      <c r="C409" s="35" t="s">
        <v>756</v>
      </c>
      <c r="D409" s="37" t="s">
        <v>81</v>
      </c>
      <c r="E409" s="44" t="s">
        <v>1245</v>
      </c>
      <c r="F409" s="44" t="s">
        <v>1246</v>
      </c>
      <c r="G409" s="50" t="s">
        <v>819</v>
      </c>
      <c r="H409" s="50">
        <v>36</v>
      </c>
      <c r="I409" s="1"/>
      <c r="J409" s="41">
        <f t="shared" si="6"/>
        <v>0</v>
      </c>
    </row>
    <row r="410" spans="2:10" x14ac:dyDescent="0.25">
      <c r="B410" s="35">
        <v>400</v>
      </c>
      <c r="C410" s="35" t="s">
        <v>756</v>
      </c>
      <c r="D410" s="37" t="s">
        <v>82</v>
      </c>
      <c r="E410" s="44" t="s">
        <v>97</v>
      </c>
      <c r="F410" s="44" t="s">
        <v>317</v>
      </c>
      <c r="G410" s="50">
        <v>10</v>
      </c>
      <c r="H410" s="50">
        <v>28</v>
      </c>
      <c r="I410" s="1"/>
      <c r="J410" s="41">
        <f t="shared" si="6"/>
        <v>0</v>
      </c>
    </row>
    <row r="411" spans="2:10" x14ac:dyDescent="0.25">
      <c r="B411" s="35">
        <v>401</v>
      </c>
      <c r="C411" s="35" t="s">
        <v>756</v>
      </c>
      <c r="D411" s="37" t="s">
        <v>82</v>
      </c>
      <c r="E411" s="44" t="s">
        <v>721</v>
      </c>
      <c r="F411" s="44" t="s">
        <v>722</v>
      </c>
      <c r="G411" s="50">
        <v>3</v>
      </c>
      <c r="H411" s="50">
        <v>39</v>
      </c>
      <c r="I411" s="1"/>
      <c r="J411" s="41">
        <f t="shared" si="6"/>
        <v>0</v>
      </c>
    </row>
    <row r="412" spans="2:10" x14ac:dyDescent="0.25">
      <c r="B412" s="35">
        <v>402</v>
      </c>
      <c r="C412" s="35" t="s">
        <v>756</v>
      </c>
      <c r="D412" s="37" t="s">
        <v>397</v>
      </c>
      <c r="E412" s="44" t="s">
        <v>405</v>
      </c>
      <c r="F412" s="44" t="s">
        <v>1247</v>
      </c>
      <c r="G412" s="50">
        <v>5</v>
      </c>
      <c r="H412" s="50">
        <v>28</v>
      </c>
      <c r="I412" s="1"/>
      <c r="J412" s="41">
        <f t="shared" si="6"/>
        <v>0</v>
      </c>
    </row>
    <row r="413" spans="2:10" x14ac:dyDescent="0.25">
      <c r="B413" s="35">
        <v>403</v>
      </c>
      <c r="C413" s="35" t="s">
        <v>756</v>
      </c>
      <c r="D413" s="37" t="s">
        <v>1248</v>
      </c>
      <c r="E413" s="44" t="s">
        <v>232</v>
      </c>
      <c r="F413" s="44" t="s">
        <v>1249</v>
      </c>
      <c r="G413" s="50">
        <v>3</v>
      </c>
      <c r="H413" s="50">
        <v>36</v>
      </c>
      <c r="I413" s="1"/>
      <c r="J413" s="41">
        <f t="shared" si="6"/>
        <v>0</v>
      </c>
    </row>
    <row r="414" spans="2:10" x14ac:dyDescent="0.25">
      <c r="B414" s="35">
        <v>404</v>
      </c>
      <c r="C414" s="35" t="s">
        <v>756</v>
      </c>
      <c r="D414" s="37" t="s">
        <v>1250</v>
      </c>
      <c r="E414" s="44" t="s">
        <v>1251</v>
      </c>
      <c r="F414" s="44" t="s">
        <v>1252</v>
      </c>
      <c r="G414" s="50">
        <v>10</v>
      </c>
      <c r="H414" s="50">
        <v>33</v>
      </c>
      <c r="I414" s="1"/>
      <c r="J414" s="41">
        <f t="shared" si="6"/>
        <v>0</v>
      </c>
    </row>
    <row r="415" spans="2:10" x14ac:dyDescent="0.25">
      <c r="B415" s="35">
        <v>405</v>
      </c>
      <c r="C415" s="35" t="s">
        <v>756</v>
      </c>
      <c r="D415" s="37" t="s">
        <v>509</v>
      </c>
      <c r="E415" s="44" t="s">
        <v>975</v>
      </c>
      <c r="F415" s="44" t="s">
        <v>520</v>
      </c>
      <c r="G415" s="50">
        <v>5</v>
      </c>
      <c r="H415" s="50">
        <v>28</v>
      </c>
      <c r="I415" s="1"/>
      <c r="J415" s="41">
        <f t="shared" si="6"/>
        <v>0</v>
      </c>
    </row>
    <row r="416" spans="2:10" x14ac:dyDescent="0.25">
      <c r="B416" s="35">
        <v>406</v>
      </c>
      <c r="C416" s="35" t="s">
        <v>756</v>
      </c>
      <c r="D416" s="37" t="s">
        <v>509</v>
      </c>
      <c r="E416" s="44" t="s">
        <v>588</v>
      </c>
      <c r="F416" s="44" t="s">
        <v>589</v>
      </c>
      <c r="G416" s="50">
        <v>5</v>
      </c>
      <c r="H416" s="50">
        <v>28</v>
      </c>
      <c r="I416" s="1"/>
      <c r="J416" s="41">
        <f t="shared" si="6"/>
        <v>0</v>
      </c>
    </row>
    <row r="417" spans="2:10" x14ac:dyDescent="0.25">
      <c r="B417" s="35">
        <v>407</v>
      </c>
      <c r="C417" s="35" t="s">
        <v>756</v>
      </c>
      <c r="D417" s="37" t="s">
        <v>509</v>
      </c>
      <c r="E417" s="44" t="s">
        <v>976</v>
      </c>
      <c r="F417" s="44" t="s">
        <v>977</v>
      </c>
      <c r="G417" s="50">
        <v>5</v>
      </c>
      <c r="H417" s="50">
        <v>32</v>
      </c>
      <c r="I417" s="1"/>
      <c r="J417" s="41">
        <f t="shared" si="6"/>
        <v>0</v>
      </c>
    </row>
    <row r="418" spans="2:10" x14ac:dyDescent="0.25">
      <c r="B418" s="35">
        <v>408</v>
      </c>
      <c r="C418" s="35" t="s">
        <v>756</v>
      </c>
      <c r="D418" s="37" t="s">
        <v>509</v>
      </c>
      <c r="E418" s="44" t="s">
        <v>978</v>
      </c>
      <c r="F418" s="44" t="s">
        <v>521</v>
      </c>
      <c r="G418" s="50">
        <v>5</v>
      </c>
      <c r="H418" s="50">
        <v>28</v>
      </c>
      <c r="I418" s="1"/>
      <c r="J418" s="41">
        <f t="shared" si="6"/>
        <v>0</v>
      </c>
    </row>
    <row r="419" spans="2:10" x14ac:dyDescent="0.25">
      <c r="B419" s="35">
        <v>409</v>
      </c>
      <c r="C419" s="35" t="s">
        <v>756</v>
      </c>
      <c r="D419" s="37" t="s">
        <v>509</v>
      </c>
      <c r="E419" s="44" t="s">
        <v>513</v>
      </c>
      <c r="F419" s="44" t="s">
        <v>522</v>
      </c>
      <c r="G419" s="50">
        <v>15</v>
      </c>
      <c r="H419" s="50">
        <v>21</v>
      </c>
      <c r="I419" s="1"/>
      <c r="J419" s="41">
        <f t="shared" si="6"/>
        <v>0</v>
      </c>
    </row>
    <row r="420" spans="2:10" x14ac:dyDescent="0.25">
      <c r="B420" s="35">
        <v>410</v>
      </c>
      <c r="C420" s="35" t="s">
        <v>756</v>
      </c>
      <c r="D420" s="37" t="s">
        <v>98</v>
      </c>
      <c r="E420" s="44" t="s">
        <v>106</v>
      </c>
      <c r="F420" s="44" t="s">
        <v>318</v>
      </c>
      <c r="G420" s="50">
        <v>2</v>
      </c>
      <c r="H420" s="50">
        <v>28</v>
      </c>
      <c r="I420" s="1"/>
      <c r="J420" s="41">
        <f t="shared" si="6"/>
        <v>0</v>
      </c>
    </row>
    <row r="421" spans="2:10" x14ac:dyDescent="0.25">
      <c r="B421" s="35">
        <v>411</v>
      </c>
      <c r="C421" s="35" t="s">
        <v>756</v>
      </c>
      <c r="D421" s="44" t="s">
        <v>98</v>
      </c>
      <c r="E421" s="44" t="s">
        <v>107</v>
      </c>
      <c r="F421" s="44" t="s">
        <v>319</v>
      </c>
      <c r="G421" s="50">
        <v>4</v>
      </c>
      <c r="H421" s="50">
        <v>42</v>
      </c>
      <c r="I421" s="1"/>
      <c r="J421" s="41">
        <f t="shared" si="6"/>
        <v>0</v>
      </c>
    </row>
    <row r="422" spans="2:10" x14ac:dyDescent="0.25">
      <c r="B422" s="35">
        <v>412</v>
      </c>
      <c r="C422" s="35" t="s">
        <v>756</v>
      </c>
      <c r="D422" s="37" t="s">
        <v>98</v>
      </c>
      <c r="E422" s="44" t="s">
        <v>108</v>
      </c>
      <c r="F422" s="44" t="s">
        <v>320</v>
      </c>
      <c r="G422" s="50">
        <v>2</v>
      </c>
      <c r="H422" s="50">
        <v>32</v>
      </c>
      <c r="I422" s="1"/>
      <c r="J422" s="41">
        <f t="shared" si="6"/>
        <v>0</v>
      </c>
    </row>
    <row r="423" spans="2:10" x14ac:dyDescent="0.25">
      <c r="B423" s="35">
        <v>413</v>
      </c>
      <c r="C423" s="35" t="s">
        <v>756</v>
      </c>
      <c r="D423" s="37" t="s">
        <v>98</v>
      </c>
      <c r="E423" s="44" t="s">
        <v>109</v>
      </c>
      <c r="F423" s="44" t="s">
        <v>321</v>
      </c>
      <c r="G423" s="50">
        <v>2</v>
      </c>
      <c r="H423" s="50">
        <v>32</v>
      </c>
      <c r="I423" s="1"/>
      <c r="J423" s="41">
        <f t="shared" si="6"/>
        <v>0</v>
      </c>
    </row>
    <row r="424" spans="2:10" x14ac:dyDescent="0.25">
      <c r="B424" s="35">
        <v>414</v>
      </c>
      <c r="C424" s="35" t="s">
        <v>756</v>
      </c>
      <c r="D424" s="37" t="s">
        <v>98</v>
      </c>
      <c r="E424" s="44" t="s">
        <v>110</v>
      </c>
      <c r="F424" s="44" t="s">
        <v>322</v>
      </c>
      <c r="G424" s="50">
        <v>5</v>
      </c>
      <c r="H424" s="50">
        <v>28</v>
      </c>
      <c r="I424" s="1"/>
      <c r="J424" s="41">
        <f t="shared" si="6"/>
        <v>0</v>
      </c>
    </row>
    <row r="425" spans="2:10" x14ac:dyDescent="0.25">
      <c r="B425" s="35">
        <v>415</v>
      </c>
      <c r="C425" s="35" t="s">
        <v>756</v>
      </c>
      <c r="D425" s="37" t="s">
        <v>98</v>
      </c>
      <c r="E425" s="44" t="s">
        <v>979</v>
      </c>
      <c r="F425" s="44" t="s">
        <v>980</v>
      </c>
      <c r="G425" s="50">
        <v>2</v>
      </c>
      <c r="H425" s="50">
        <v>35</v>
      </c>
      <c r="I425" s="1"/>
      <c r="J425" s="41">
        <f t="shared" si="6"/>
        <v>0</v>
      </c>
    </row>
    <row r="426" spans="2:10" x14ac:dyDescent="0.25">
      <c r="B426" s="35">
        <v>416</v>
      </c>
      <c r="C426" s="35" t="s">
        <v>756</v>
      </c>
      <c r="D426" s="37" t="s">
        <v>101</v>
      </c>
      <c r="E426" s="44" t="s">
        <v>113</v>
      </c>
      <c r="F426" s="44" t="s">
        <v>324</v>
      </c>
      <c r="G426" s="50">
        <v>1</v>
      </c>
      <c r="H426" s="50">
        <v>36</v>
      </c>
      <c r="I426" s="1"/>
      <c r="J426" s="41">
        <f t="shared" si="6"/>
        <v>0</v>
      </c>
    </row>
    <row r="427" spans="2:10" x14ac:dyDescent="0.25">
      <c r="B427" s="35">
        <v>417</v>
      </c>
      <c r="C427" s="35" t="s">
        <v>756</v>
      </c>
      <c r="D427" s="37" t="s">
        <v>835</v>
      </c>
      <c r="E427" s="44" t="s">
        <v>981</v>
      </c>
      <c r="F427" s="44" t="s">
        <v>982</v>
      </c>
      <c r="G427" s="50" t="s">
        <v>819</v>
      </c>
      <c r="H427" s="50">
        <v>28</v>
      </c>
      <c r="I427" s="1"/>
      <c r="J427" s="41">
        <f t="shared" si="6"/>
        <v>0</v>
      </c>
    </row>
    <row r="428" spans="2:10" x14ac:dyDescent="0.25">
      <c r="B428" s="35">
        <v>418</v>
      </c>
      <c r="C428" s="35" t="s">
        <v>756</v>
      </c>
      <c r="D428" s="37" t="s">
        <v>836</v>
      </c>
      <c r="E428" s="44" t="s">
        <v>837</v>
      </c>
      <c r="F428" s="44" t="s">
        <v>838</v>
      </c>
      <c r="G428" s="50">
        <v>150</v>
      </c>
      <c r="H428" s="50">
        <v>28</v>
      </c>
      <c r="I428" s="1"/>
      <c r="J428" s="41">
        <f t="shared" si="6"/>
        <v>0</v>
      </c>
    </row>
    <row r="429" spans="2:10" x14ac:dyDescent="0.25">
      <c r="B429" s="35">
        <v>419</v>
      </c>
      <c r="C429" s="35" t="s">
        <v>756</v>
      </c>
      <c r="D429" s="37" t="s">
        <v>839</v>
      </c>
      <c r="E429" s="44" t="s">
        <v>840</v>
      </c>
      <c r="F429" s="44" t="s">
        <v>841</v>
      </c>
      <c r="G429" s="50">
        <v>150</v>
      </c>
      <c r="H429" s="50">
        <v>25</v>
      </c>
      <c r="I429" s="1"/>
      <c r="J429" s="41">
        <f t="shared" si="6"/>
        <v>0</v>
      </c>
    </row>
    <row r="430" spans="2:10" x14ac:dyDescent="0.25">
      <c r="B430" s="35">
        <v>420</v>
      </c>
      <c r="C430" s="35" t="s">
        <v>756</v>
      </c>
      <c r="D430" s="37" t="s">
        <v>983</v>
      </c>
      <c r="E430" s="44" t="s">
        <v>984</v>
      </c>
      <c r="F430" s="44" t="s">
        <v>985</v>
      </c>
      <c r="G430" s="50">
        <v>10</v>
      </c>
      <c r="H430" s="50">
        <v>30</v>
      </c>
      <c r="I430" s="1"/>
      <c r="J430" s="41">
        <f t="shared" si="6"/>
        <v>0</v>
      </c>
    </row>
    <row r="431" spans="2:10" x14ac:dyDescent="0.25">
      <c r="B431" s="35">
        <v>421</v>
      </c>
      <c r="C431" s="35" t="s">
        <v>756</v>
      </c>
      <c r="D431" s="37" t="s">
        <v>842</v>
      </c>
      <c r="E431" s="44" t="s">
        <v>581</v>
      </c>
      <c r="F431" s="44" t="s">
        <v>843</v>
      </c>
      <c r="G431" s="50">
        <v>10</v>
      </c>
      <c r="H431" s="50">
        <v>28</v>
      </c>
      <c r="I431" s="1"/>
      <c r="J431" s="41">
        <f t="shared" si="6"/>
        <v>0</v>
      </c>
    </row>
    <row r="432" spans="2:10" x14ac:dyDescent="0.25">
      <c r="B432" s="35">
        <v>422</v>
      </c>
      <c r="C432" s="35" t="s">
        <v>756</v>
      </c>
      <c r="D432" s="37" t="s">
        <v>99</v>
      </c>
      <c r="E432" s="44" t="s">
        <v>844</v>
      </c>
      <c r="F432" s="44" t="s">
        <v>845</v>
      </c>
      <c r="G432" s="50">
        <v>5</v>
      </c>
      <c r="H432" s="50">
        <v>40</v>
      </c>
      <c r="I432" s="1"/>
      <c r="J432" s="41">
        <f t="shared" si="6"/>
        <v>0</v>
      </c>
    </row>
    <row r="433" spans="2:10" x14ac:dyDescent="0.25">
      <c r="B433" s="35">
        <v>423</v>
      </c>
      <c r="C433" s="35" t="s">
        <v>756</v>
      </c>
      <c r="D433" s="37" t="s">
        <v>99</v>
      </c>
      <c r="E433" s="44" t="s">
        <v>846</v>
      </c>
      <c r="F433" s="44" t="s">
        <v>847</v>
      </c>
      <c r="G433" s="50">
        <v>5</v>
      </c>
      <c r="H433" s="50">
        <v>28</v>
      </c>
      <c r="I433" s="1"/>
      <c r="J433" s="41">
        <f t="shared" si="6"/>
        <v>0</v>
      </c>
    </row>
    <row r="434" spans="2:10" x14ac:dyDescent="0.25">
      <c r="B434" s="35">
        <v>424</v>
      </c>
      <c r="C434" s="35" t="s">
        <v>756</v>
      </c>
      <c r="D434" s="37" t="s">
        <v>594</v>
      </c>
      <c r="E434" s="44" t="s">
        <v>595</v>
      </c>
      <c r="F434" s="44" t="s">
        <v>673</v>
      </c>
      <c r="G434" s="50">
        <v>10</v>
      </c>
      <c r="H434" s="50">
        <v>28</v>
      </c>
      <c r="I434" s="1"/>
      <c r="J434" s="41">
        <f t="shared" si="6"/>
        <v>0</v>
      </c>
    </row>
    <row r="435" spans="2:10" x14ac:dyDescent="0.25">
      <c r="B435" s="35">
        <v>425</v>
      </c>
      <c r="C435" s="35" t="s">
        <v>756</v>
      </c>
      <c r="D435" s="37" t="s">
        <v>100</v>
      </c>
      <c r="E435" s="44" t="s">
        <v>112</v>
      </c>
      <c r="F435" s="44" t="s">
        <v>323</v>
      </c>
      <c r="G435" s="50">
        <v>20</v>
      </c>
      <c r="H435" s="50">
        <v>28</v>
      </c>
      <c r="I435" s="1"/>
      <c r="J435" s="41">
        <f t="shared" si="6"/>
        <v>0</v>
      </c>
    </row>
    <row r="436" spans="2:10" x14ac:dyDescent="0.25">
      <c r="B436" s="35">
        <v>426</v>
      </c>
      <c r="C436" s="35" t="s">
        <v>756</v>
      </c>
      <c r="D436" s="37" t="s">
        <v>102</v>
      </c>
      <c r="E436" s="44" t="s">
        <v>114</v>
      </c>
      <c r="F436" s="44" t="s">
        <v>325</v>
      </c>
      <c r="G436" s="50">
        <v>10</v>
      </c>
      <c r="H436" s="50">
        <v>28</v>
      </c>
      <c r="I436" s="1"/>
      <c r="J436" s="41">
        <f t="shared" si="6"/>
        <v>0</v>
      </c>
    </row>
    <row r="437" spans="2:10" x14ac:dyDescent="0.25">
      <c r="B437" s="35">
        <v>427</v>
      </c>
      <c r="C437" s="35" t="s">
        <v>756</v>
      </c>
      <c r="D437" s="37" t="s">
        <v>103</v>
      </c>
      <c r="E437" s="44" t="s">
        <v>112</v>
      </c>
      <c r="F437" s="44" t="s">
        <v>326</v>
      </c>
      <c r="G437" s="50">
        <v>5</v>
      </c>
      <c r="H437" s="50">
        <v>28</v>
      </c>
      <c r="I437" s="1"/>
      <c r="J437" s="41">
        <f t="shared" si="6"/>
        <v>0</v>
      </c>
    </row>
    <row r="438" spans="2:10" x14ac:dyDescent="0.25">
      <c r="B438" s="35">
        <v>428</v>
      </c>
      <c r="C438" s="35" t="s">
        <v>756</v>
      </c>
      <c r="D438" s="37" t="s">
        <v>592</v>
      </c>
      <c r="E438" s="44" t="s">
        <v>593</v>
      </c>
      <c r="F438" s="44" t="s">
        <v>674</v>
      </c>
      <c r="G438" s="50">
        <v>3</v>
      </c>
      <c r="H438" s="50">
        <v>40</v>
      </c>
      <c r="I438" s="1"/>
      <c r="J438" s="41">
        <f t="shared" si="6"/>
        <v>0</v>
      </c>
    </row>
    <row r="439" spans="2:10" x14ac:dyDescent="0.25">
      <c r="B439" s="35">
        <v>429</v>
      </c>
      <c r="C439" s="35" t="s">
        <v>756</v>
      </c>
      <c r="D439" s="37" t="s">
        <v>712</v>
      </c>
      <c r="E439" s="44" t="s">
        <v>713</v>
      </c>
      <c r="F439" s="44" t="s">
        <v>714</v>
      </c>
      <c r="G439" s="50">
        <v>3</v>
      </c>
      <c r="H439" s="50">
        <v>42</v>
      </c>
      <c r="I439" s="1"/>
      <c r="J439" s="41">
        <f t="shared" si="6"/>
        <v>0</v>
      </c>
    </row>
    <row r="440" spans="2:10" x14ac:dyDescent="0.25">
      <c r="B440" s="35">
        <v>430</v>
      </c>
      <c r="C440" s="35" t="s">
        <v>756</v>
      </c>
      <c r="D440" s="44" t="s">
        <v>104</v>
      </c>
      <c r="E440" s="44" t="s">
        <v>115</v>
      </c>
      <c r="F440" s="44" t="s">
        <v>328</v>
      </c>
      <c r="G440" s="50">
        <v>5</v>
      </c>
      <c r="H440" s="50">
        <v>28</v>
      </c>
      <c r="I440" s="1"/>
      <c r="J440" s="41">
        <f t="shared" si="6"/>
        <v>0</v>
      </c>
    </row>
    <row r="441" spans="2:10" x14ac:dyDescent="0.25">
      <c r="B441" s="35">
        <v>431</v>
      </c>
      <c r="C441" s="35" t="s">
        <v>1536</v>
      </c>
      <c r="D441" s="37" t="s">
        <v>1551</v>
      </c>
      <c r="E441" s="44" t="s">
        <v>95</v>
      </c>
      <c r="F441" s="44"/>
      <c r="G441" s="50" t="s">
        <v>912</v>
      </c>
      <c r="H441" s="50" t="s">
        <v>1338</v>
      </c>
      <c r="I441" s="1"/>
      <c r="J441" s="41">
        <f t="shared" si="6"/>
        <v>0</v>
      </c>
    </row>
    <row r="442" spans="2:10" x14ac:dyDescent="0.25">
      <c r="B442" s="35">
        <v>432</v>
      </c>
      <c r="C442" s="35" t="s">
        <v>1546</v>
      </c>
      <c r="D442" s="44" t="s">
        <v>1551</v>
      </c>
      <c r="E442" s="44" t="s">
        <v>1552</v>
      </c>
      <c r="F442" s="44" t="s">
        <v>1537</v>
      </c>
      <c r="G442" s="50" t="s">
        <v>1538</v>
      </c>
      <c r="H442" s="50">
        <v>60</v>
      </c>
      <c r="I442" s="1"/>
      <c r="J442" s="41">
        <f t="shared" si="6"/>
        <v>0</v>
      </c>
    </row>
    <row r="443" spans="2:10" x14ac:dyDescent="0.25">
      <c r="B443" s="35">
        <v>433</v>
      </c>
      <c r="C443" s="35" t="s">
        <v>1546</v>
      </c>
      <c r="D443" s="44" t="s">
        <v>1551</v>
      </c>
      <c r="E443" s="44" t="s">
        <v>1553</v>
      </c>
      <c r="F443" s="44" t="s">
        <v>1537</v>
      </c>
      <c r="G443" s="50" t="s">
        <v>1538</v>
      </c>
      <c r="H443" s="50">
        <v>50</v>
      </c>
      <c r="I443" s="1"/>
      <c r="J443" s="41">
        <f t="shared" si="6"/>
        <v>0</v>
      </c>
    </row>
    <row r="444" spans="2:10" x14ac:dyDescent="0.25">
      <c r="B444" s="35">
        <v>434</v>
      </c>
      <c r="C444" s="35" t="s">
        <v>1546</v>
      </c>
      <c r="D444" s="44" t="s">
        <v>1551</v>
      </c>
      <c r="E444" s="44" t="s">
        <v>1554</v>
      </c>
      <c r="F444" s="44" t="s">
        <v>1537</v>
      </c>
      <c r="G444" s="50" t="s">
        <v>1538</v>
      </c>
      <c r="H444" s="50">
        <v>50</v>
      </c>
      <c r="I444" s="1"/>
      <c r="J444" s="41">
        <f t="shared" si="6"/>
        <v>0</v>
      </c>
    </row>
    <row r="445" spans="2:10" x14ac:dyDescent="0.25">
      <c r="B445" s="35">
        <v>435</v>
      </c>
      <c r="C445" s="35" t="s">
        <v>1546</v>
      </c>
      <c r="D445" s="44" t="s">
        <v>1551</v>
      </c>
      <c r="E445" s="44" t="s">
        <v>1555</v>
      </c>
      <c r="F445" s="44" t="s">
        <v>1539</v>
      </c>
      <c r="G445" s="50" t="s">
        <v>1363</v>
      </c>
      <c r="H445" s="50">
        <v>60</v>
      </c>
      <c r="I445" s="1"/>
      <c r="J445" s="41">
        <f t="shared" si="6"/>
        <v>0</v>
      </c>
    </row>
    <row r="446" spans="2:10" x14ac:dyDescent="0.25">
      <c r="B446" s="35">
        <v>436</v>
      </c>
      <c r="C446" s="35" t="s">
        <v>1546</v>
      </c>
      <c r="D446" s="44" t="s">
        <v>1551</v>
      </c>
      <c r="E446" s="44" t="s">
        <v>1405</v>
      </c>
      <c r="F446" s="44" t="s">
        <v>1542</v>
      </c>
      <c r="G446" s="50" t="s">
        <v>1363</v>
      </c>
      <c r="H446" s="50">
        <v>60</v>
      </c>
      <c r="I446" s="1"/>
      <c r="J446" s="41">
        <f t="shared" si="6"/>
        <v>0</v>
      </c>
    </row>
    <row r="447" spans="2:10" x14ac:dyDescent="0.25">
      <c r="B447" s="35">
        <v>437</v>
      </c>
      <c r="C447" s="35" t="s">
        <v>1546</v>
      </c>
      <c r="D447" s="44" t="s">
        <v>1551</v>
      </c>
      <c r="E447" s="44" t="s">
        <v>1556</v>
      </c>
      <c r="F447" s="44" t="s">
        <v>1541</v>
      </c>
      <c r="G447" s="50" t="s">
        <v>1363</v>
      </c>
      <c r="H447" s="50">
        <v>60</v>
      </c>
      <c r="I447" s="1"/>
      <c r="J447" s="41">
        <f t="shared" si="6"/>
        <v>0</v>
      </c>
    </row>
    <row r="448" spans="2:10" x14ac:dyDescent="0.25">
      <c r="B448" s="35">
        <v>438</v>
      </c>
      <c r="C448" s="35" t="s">
        <v>1546</v>
      </c>
      <c r="D448" s="44" t="s">
        <v>1551</v>
      </c>
      <c r="E448" s="44" t="s">
        <v>1557</v>
      </c>
      <c r="F448" s="44" t="s">
        <v>1543</v>
      </c>
      <c r="G448" s="50" t="s">
        <v>1363</v>
      </c>
      <c r="H448" s="50">
        <v>125</v>
      </c>
      <c r="I448" s="1"/>
      <c r="J448" s="41">
        <f t="shared" si="6"/>
        <v>0</v>
      </c>
    </row>
    <row r="449" spans="2:10" x14ac:dyDescent="0.25">
      <c r="B449" s="35">
        <v>439</v>
      </c>
      <c r="C449" s="35" t="s">
        <v>1546</v>
      </c>
      <c r="D449" s="44" t="s">
        <v>1551</v>
      </c>
      <c r="E449" s="44" t="s">
        <v>1558</v>
      </c>
      <c r="F449" s="44" t="s">
        <v>1544</v>
      </c>
      <c r="G449" s="50" t="s">
        <v>1363</v>
      </c>
      <c r="H449" s="50">
        <v>60</v>
      </c>
      <c r="I449" s="1"/>
      <c r="J449" s="41">
        <f t="shared" si="6"/>
        <v>0</v>
      </c>
    </row>
    <row r="450" spans="2:10" x14ac:dyDescent="0.25">
      <c r="B450" s="35">
        <v>440</v>
      </c>
      <c r="C450" s="35" t="s">
        <v>1546</v>
      </c>
      <c r="D450" s="44" t="s">
        <v>1551</v>
      </c>
      <c r="E450" s="66" t="s">
        <v>1559</v>
      </c>
      <c r="F450" s="66" t="s">
        <v>1539</v>
      </c>
      <c r="G450" s="67" t="s">
        <v>1538</v>
      </c>
      <c r="H450" s="67">
        <v>50</v>
      </c>
      <c r="I450" s="1"/>
      <c r="J450" s="41">
        <f t="shared" si="6"/>
        <v>0</v>
      </c>
    </row>
    <row r="451" spans="2:10" x14ac:dyDescent="0.25">
      <c r="B451" s="35">
        <v>441</v>
      </c>
      <c r="C451" s="35" t="s">
        <v>1546</v>
      </c>
      <c r="D451" s="44" t="s">
        <v>1551</v>
      </c>
      <c r="E451" s="44" t="s">
        <v>1560</v>
      </c>
      <c r="F451" s="44" t="s">
        <v>1540</v>
      </c>
      <c r="G451" s="50" t="s">
        <v>1363</v>
      </c>
      <c r="H451" s="50">
        <v>125</v>
      </c>
      <c r="I451" s="1"/>
      <c r="J451" s="41">
        <f t="shared" si="6"/>
        <v>0</v>
      </c>
    </row>
    <row r="452" spans="2:10" x14ac:dyDescent="0.25">
      <c r="B452" s="35">
        <v>442</v>
      </c>
      <c r="C452" s="35" t="s">
        <v>1546</v>
      </c>
      <c r="D452" s="44" t="s">
        <v>1551</v>
      </c>
      <c r="E452" s="44" t="s">
        <v>1561</v>
      </c>
      <c r="F452" s="44" t="s">
        <v>1544</v>
      </c>
      <c r="G452" s="50" t="s">
        <v>1363</v>
      </c>
      <c r="H452" s="50">
        <v>60</v>
      </c>
      <c r="I452" s="1"/>
      <c r="J452" s="41">
        <f t="shared" si="6"/>
        <v>0</v>
      </c>
    </row>
    <row r="453" spans="2:10" x14ac:dyDescent="0.25">
      <c r="B453" s="35">
        <v>443</v>
      </c>
      <c r="C453" s="35" t="s">
        <v>756</v>
      </c>
      <c r="D453" s="37" t="s">
        <v>105</v>
      </c>
      <c r="E453" s="44" t="s">
        <v>116</v>
      </c>
      <c r="F453" s="44" t="s">
        <v>327</v>
      </c>
      <c r="G453" s="50">
        <v>20</v>
      </c>
      <c r="H453" s="50">
        <v>28</v>
      </c>
      <c r="I453" s="1"/>
      <c r="J453" s="41">
        <f t="shared" si="6"/>
        <v>0</v>
      </c>
    </row>
    <row r="454" spans="2:10" x14ac:dyDescent="0.25">
      <c r="B454" s="35">
        <v>444</v>
      </c>
      <c r="C454" s="35" t="s">
        <v>756</v>
      </c>
      <c r="D454" s="37" t="s">
        <v>607</v>
      </c>
      <c r="E454" s="44" t="s">
        <v>608</v>
      </c>
      <c r="F454" s="44" t="s">
        <v>609</v>
      </c>
      <c r="G454" s="50">
        <v>5</v>
      </c>
      <c r="H454" s="50">
        <v>28</v>
      </c>
      <c r="I454" s="1"/>
      <c r="J454" s="41">
        <f t="shared" si="6"/>
        <v>0</v>
      </c>
    </row>
    <row r="455" spans="2:10" x14ac:dyDescent="0.25">
      <c r="B455" s="35">
        <v>445</v>
      </c>
      <c r="C455" s="35" t="s">
        <v>756</v>
      </c>
      <c r="D455" s="37" t="s">
        <v>735</v>
      </c>
      <c r="E455" s="44" t="s">
        <v>736</v>
      </c>
      <c r="F455" s="44" t="s">
        <v>737</v>
      </c>
      <c r="G455" s="50">
        <v>15</v>
      </c>
      <c r="H455" s="50">
        <v>28</v>
      </c>
      <c r="I455" s="1"/>
      <c r="J455" s="41">
        <f t="shared" si="6"/>
        <v>0</v>
      </c>
    </row>
    <row r="456" spans="2:10" x14ac:dyDescent="0.25">
      <c r="B456" s="35">
        <v>446</v>
      </c>
      <c r="C456" s="35" t="s">
        <v>756</v>
      </c>
      <c r="D456" s="37" t="s">
        <v>1253</v>
      </c>
      <c r="E456" s="44" t="s">
        <v>1254</v>
      </c>
      <c r="F456" s="44" t="s">
        <v>1255</v>
      </c>
      <c r="G456" s="50">
        <v>3</v>
      </c>
      <c r="H456" s="50">
        <v>32</v>
      </c>
      <c r="I456" s="1"/>
      <c r="J456" s="41">
        <f t="shared" si="6"/>
        <v>0</v>
      </c>
    </row>
    <row r="457" spans="2:10" x14ac:dyDescent="0.25">
      <c r="B457" s="35">
        <v>447</v>
      </c>
      <c r="C457" s="35" t="s">
        <v>756</v>
      </c>
      <c r="D457" s="37" t="s">
        <v>1256</v>
      </c>
      <c r="E457" s="44" t="s">
        <v>1257</v>
      </c>
      <c r="F457" s="44" t="s">
        <v>1258</v>
      </c>
      <c r="G457" s="50">
        <v>10</v>
      </c>
      <c r="H457" s="50">
        <v>33</v>
      </c>
      <c r="I457" s="1"/>
      <c r="J457" s="41">
        <f t="shared" si="6"/>
        <v>0</v>
      </c>
    </row>
    <row r="458" spans="2:10" x14ac:dyDescent="0.25">
      <c r="B458" s="35">
        <v>448</v>
      </c>
      <c r="C458" s="35" t="s">
        <v>756</v>
      </c>
      <c r="D458" s="37" t="s">
        <v>1256</v>
      </c>
      <c r="E458" s="44" t="s">
        <v>1259</v>
      </c>
      <c r="F458" s="44" t="s">
        <v>1260</v>
      </c>
      <c r="G458" s="50">
        <v>10</v>
      </c>
      <c r="H458" s="50">
        <v>39</v>
      </c>
      <c r="I458" s="1"/>
      <c r="J458" s="41">
        <f t="shared" si="6"/>
        <v>0</v>
      </c>
    </row>
    <row r="459" spans="2:10" x14ac:dyDescent="0.25">
      <c r="B459" s="35">
        <v>449</v>
      </c>
      <c r="C459" s="35" t="s">
        <v>756</v>
      </c>
      <c r="D459" s="37" t="s">
        <v>738</v>
      </c>
      <c r="E459" s="44" t="s">
        <v>739</v>
      </c>
      <c r="F459" s="44" t="s">
        <v>740</v>
      </c>
      <c r="G459" s="50">
        <v>10</v>
      </c>
      <c r="H459" s="50">
        <v>28</v>
      </c>
      <c r="I459" s="1"/>
      <c r="J459" s="41">
        <f t="shared" si="6"/>
        <v>0</v>
      </c>
    </row>
    <row r="460" spans="2:10" x14ac:dyDescent="0.25">
      <c r="B460" s="35">
        <v>450</v>
      </c>
      <c r="C460" s="35" t="s">
        <v>756</v>
      </c>
      <c r="D460" s="37" t="s">
        <v>117</v>
      </c>
      <c r="E460" s="44" t="s">
        <v>120</v>
      </c>
      <c r="F460" s="44" t="s">
        <v>329</v>
      </c>
      <c r="G460" s="50">
        <v>3</v>
      </c>
      <c r="H460" s="50">
        <v>28</v>
      </c>
      <c r="I460" s="1"/>
      <c r="J460" s="41">
        <f t="shared" si="6"/>
        <v>0</v>
      </c>
    </row>
    <row r="461" spans="2:10" x14ac:dyDescent="0.25">
      <c r="B461" s="35">
        <v>451</v>
      </c>
      <c r="C461" s="35" t="s">
        <v>756</v>
      </c>
      <c r="D461" s="37" t="s">
        <v>117</v>
      </c>
      <c r="E461" s="44" t="s">
        <v>121</v>
      </c>
      <c r="F461" s="44" t="s">
        <v>330</v>
      </c>
      <c r="G461" s="50">
        <v>3</v>
      </c>
      <c r="H461" s="50">
        <v>28</v>
      </c>
      <c r="I461" s="1"/>
      <c r="J461" s="41">
        <f t="shared" si="6"/>
        <v>0</v>
      </c>
    </row>
    <row r="462" spans="2:10" x14ac:dyDescent="0.25">
      <c r="B462" s="35">
        <v>452</v>
      </c>
      <c r="C462" s="35" t="s">
        <v>756</v>
      </c>
      <c r="D462" s="37" t="s">
        <v>117</v>
      </c>
      <c r="E462" s="44" t="s">
        <v>122</v>
      </c>
      <c r="F462" s="44" t="s">
        <v>331</v>
      </c>
      <c r="G462" s="50">
        <v>2</v>
      </c>
      <c r="H462" s="50">
        <v>28</v>
      </c>
      <c r="I462" s="1"/>
      <c r="J462" s="41">
        <f t="shared" si="6"/>
        <v>0</v>
      </c>
    </row>
    <row r="463" spans="2:10" x14ac:dyDescent="0.25">
      <c r="B463" s="35">
        <v>453</v>
      </c>
      <c r="C463" s="35" t="s">
        <v>756</v>
      </c>
      <c r="D463" s="37" t="s">
        <v>117</v>
      </c>
      <c r="E463" s="44" t="s">
        <v>123</v>
      </c>
      <c r="F463" s="44" t="s">
        <v>332</v>
      </c>
      <c r="G463" s="50">
        <v>3</v>
      </c>
      <c r="H463" s="50">
        <v>28</v>
      </c>
      <c r="I463" s="1"/>
      <c r="J463" s="41">
        <f t="shared" si="6"/>
        <v>0</v>
      </c>
    </row>
    <row r="464" spans="2:10" x14ac:dyDescent="0.25">
      <c r="B464" s="35">
        <v>454</v>
      </c>
      <c r="C464" s="35" t="s">
        <v>756</v>
      </c>
      <c r="D464" s="44" t="s">
        <v>117</v>
      </c>
      <c r="E464" s="44" t="s">
        <v>124</v>
      </c>
      <c r="F464" s="44" t="s">
        <v>333</v>
      </c>
      <c r="G464" s="50">
        <v>2</v>
      </c>
      <c r="H464" s="50">
        <v>28</v>
      </c>
      <c r="I464" s="1"/>
      <c r="J464" s="41">
        <f t="shared" si="6"/>
        <v>0</v>
      </c>
    </row>
    <row r="465" spans="2:10" x14ac:dyDescent="0.25">
      <c r="B465" s="35">
        <v>455</v>
      </c>
      <c r="C465" s="35" t="s">
        <v>756</v>
      </c>
      <c r="D465" s="44" t="s">
        <v>118</v>
      </c>
      <c r="E465" s="44" t="s">
        <v>245</v>
      </c>
      <c r="F465" s="44" t="s">
        <v>334</v>
      </c>
      <c r="G465" s="50">
        <v>5</v>
      </c>
      <c r="H465" s="50">
        <v>28</v>
      </c>
      <c r="I465" s="1"/>
      <c r="J465" s="41">
        <f t="shared" si="6"/>
        <v>0</v>
      </c>
    </row>
    <row r="466" spans="2:10" x14ac:dyDescent="0.25">
      <c r="B466" s="35">
        <v>456</v>
      </c>
      <c r="C466" s="35" t="s">
        <v>756</v>
      </c>
      <c r="D466" s="44" t="s">
        <v>119</v>
      </c>
      <c r="E466" s="44" t="s">
        <v>125</v>
      </c>
      <c r="F466" s="44" t="s">
        <v>335</v>
      </c>
      <c r="G466" s="50">
        <v>15</v>
      </c>
      <c r="H466" s="50">
        <v>28</v>
      </c>
      <c r="I466" s="1"/>
      <c r="J466" s="41">
        <f t="shared" si="6"/>
        <v>0</v>
      </c>
    </row>
    <row r="467" spans="2:10" x14ac:dyDescent="0.25">
      <c r="B467" s="35">
        <v>457</v>
      </c>
      <c r="C467" s="35" t="s">
        <v>756</v>
      </c>
      <c r="D467" s="44" t="s">
        <v>119</v>
      </c>
      <c r="E467" s="44" t="s">
        <v>986</v>
      </c>
      <c r="F467" s="44" t="s">
        <v>987</v>
      </c>
      <c r="G467" s="50">
        <v>10</v>
      </c>
      <c r="H467" s="50">
        <v>28</v>
      </c>
      <c r="I467" s="1"/>
      <c r="J467" s="41">
        <f t="shared" si="6"/>
        <v>0</v>
      </c>
    </row>
    <row r="468" spans="2:10" x14ac:dyDescent="0.25">
      <c r="B468" s="35">
        <v>458</v>
      </c>
      <c r="C468" s="35" t="s">
        <v>756</v>
      </c>
      <c r="D468" s="44" t="s">
        <v>119</v>
      </c>
      <c r="E468" s="44" t="s">
        <v>988</v>
      </c>
      <c r="F468" s="44" t="s">
        <v>989</v>
      </c>
      <c r="G468" s="50">
        <v>10</v>
      </c>
      <c r="H468" s="50">
        <v>28</v>
      </c>
      <c r="I468" s="1"/>
      <c r="J468" s="41">
        <f t="shared" si="6"/>
        <v>0</v>
      </c>
    </row>
    <row r="469" spans="2:10" x14ac:dyDescent="0.25">
      <c r="B469" s="35">
        <v>459</v>
      </c>
      <c r="C469" s="35" t="s">
        <v>756</v>
      </c>
      <c r="D469" s="44" t="s">
        <v>119</v>
      </c>
      <c r="E469" s="44" t="s">
        <v>126</v>
      </c>
      <c r="F469" s="44" t="s">
        <v>336</v>
      </c>
      <c r="G469" s="50">
        <v>20</v>
      </c>
      <c r="H469" s="50">
        <v>28</v>
      </c>
      <c r="I469" s="1"/>
      <c r="J469" s="41">
        <f t="shared" si="6"/>
        <v>0</v>
      </c>
    </row>
    <row r="470" spans="2:10" x14ac:dyDescent="0.25">
      <c r="B470" s="35">
        <v>460</v>
      </c>
      <c r="C470" s="35" t="s">
        <v>756</v>
      </c>
      <c r="D470" s="44" t="s">
        <v>119</v>
      </c>
      <c r="E470" s="44" t="s">
        <v>990</v>
      </c>
      <c r="F470" s="44" t="s">
        <v>991</v>
      </c>
      <c r="G470" s="50">
        <v>8</v>
      </c>
      <c r="H470" s="50">
        <v>28</v>
      </c>
      <c r="I470" s="1"/>
      <c r="J470" s="41">
        <f t="shared" si="6"/>
        <v>0</v>
      </c>
    </row>
    <row r="471" spans="2:10" x14ac:dyDescent="0.25">
      <c r="B471" s="35">
        <v>461</v>
      </c>
      <c r="C471" s="35" t="s">
        <v>756</v>
      </c>
      <c r="D471" s="44" t="s">
        <v>119</v>
      </c>
      <c r="E471" s="44" t="s">
        <v>992</v>
      </c>
      <c r="F471" s="44" t="s">
        <v>993</v>
      </c>
      <c r="G471" s="50">
        <v>20</v>
      </c>
      <c r="H471" s="50">
        <v>28</v>
      </c>
      <c r="I471" s="1"/>
      <c r="J471" s="41">
        <f t="shared" si="6"/>
        <v>0</v>
      </c>
    </row>
    <row r="472" spans="2:10" x14ac:dyDescent="0.25">
      <c r="B472" s="35">
        <v>462</v>
      </c>
      <c r="C472" s="35" t="s">
        <v>756</v>
      </c>
      <c r="D472" s="44" t="s">
        <v>119</v>
      </c>
      <c r="E472" s="44" t="s">
        <v>127</v>
      </c>
      <c r="F472" s="44" t="s">
        <v>337</v>
      </c>
      <c r="G472" s="50">
        <v>20</v>
      </c>
      <c r="H472" s="50">
        <v>28</v>
      </c>
      <c r="I472" s="1"/>
      <c r="J472" s="41">
        <f t="shared" si="6"/>
        <v>0</v>
      </c>
    </row>
    <row r="473" spans="2:10" x14ac:dyDescent="0.25">
      <c r="B473" s="35">
        <v>463</v>
      </c>
      <c r="C473" s="35" t="s">
        <v>756</v>
      </c>
      <c r="D473" s="44" t="s">
        <v>119</v>
      </c>
      <c r="E473" s="44" t="s">
        <v>994</v>
      </c>
      <c r="F473" s="44" t="s">
        <v>995</v>
      </c>
      <c r="G473" s="50">
        <v>15</v>
      </c>
      <c r="H473" s="50">
        <v>38</v>
      </c>
      <c r="I473" s="1"/>
      <c r="J473" s="41">
        <f t="shared" si="6"/>
        <v>0</v>
      </c>
    </row>
    <row r="474" spans="2:10" x14ac:dyDescent="0.25">
      <c r="B474" s="35">
        <v>464</v>
      </c>
      <c r="C474" s="35" t="s">
        <v>756</v>
      </c>
      <c r="D474" s="37" t="s">
        <v>119</v>
      </c>
      <c r="E474" s="44" t="s">
        <v>246</v>
      </c>
      <c r="F474" s="44" t="s">
        <v>338</v>
      </c>
      <c r="G474" s="50">
        <v>20</v>
      </c>
      <c r="H474" s="50">
        <v>28</v>
      </c>
      <c r="I474" s="1"/>
      <c r="J474" s="41">
        <f t="shared" si="6"/>
        <v>0</v>
      </c>
    </row>
    <row r="475" spans="2:10" x14ac:dyDescent="0.25">
      <c r="B475" s="35">
        <v>465</v>
      </c>
      <c r="C475" s="35" t="s">
        <v>756</v>
      </c>
      <c r="D475" s="37" t="s">
        <v>119</v>
      </c>
      <c r="E475" s="44" t="s">
        <v>38</v>
      </c>
      <c r="F475" s="44" t="s">
        <v>339</v>
      </c>
      <c r="G475" s="50">
        <v>20</v>
      </c>
      <c r="H475" s="50">
        <v>28</v>
      </c>
      <c r="I475" s="1"/>
      <c r="J475" s="41">
        <f t="shared" si="6"/>
        <v>0</v>
      </c>
    </row>
    <row r="476" spans="2:10" x14ac:dyDescent="0.25">
      <c r="B476" s="35">
        <v>466</v>
      </c>
      <c r="C476" s="35" t="s">
        <v>756</v>
      </c>
      <c r="D476" s="37" t="s">
        <v>119</v>
      </c>
      <c r="E476" s="44" t="s">
        <v>247</v>
      </c>
      <c r="F476" s="44" t="s">
        <v>340</v>
      </c>
      <c r="G476" s="50">
        <v>20</v>
      </c>
      <c r="H476" s="50">
        <v>28</v>
      </c>
      <c r="I476" s="1"/>
      <c r="J476" s="41">
        <f t="shared" si="6"/>
        <v>0</v>
      </c>
    </row>
    <row r="477" spans="2:10" x14ac:dyDescent="0.25">
      <c r="B477" s="35">
        <v>467</v>
      </c>
      <c r="C477" s="35" t="s">
        <v>756</v>
      </c>
      <c r="D477" s="37" t="s">
        <v>119</v>
      </c>
      <c r="E477" s="44" t="s">
        <v>128</v>
      </c>
      <c r="F477" s="44" t="s">
        <v>341</v>
      </c>
      <c r="G477" s="50">
        <v>20</v>
      </c>
      <c r="H477" s="50">
        <v>28</v>
      </c>
      <c r="I477" s="1"/>
      <c r="J477" s="41">
        <f t="shared" si="6"/>
        <v>0</v>
      </c>
    </row>
    <row r="478" spans="2:10" x14ac:dyDescent="0.25">
      <c r="B478" s="35">
        <v>468</v>
      </c>
      <c r="C478" s="35" t="s">
        <v>756</v>
      </c>
      <c r="D478" s="37" t="s">
        <v>119</v>
      </c>
      <c r="E478" s="44" t="s">
        <v>996</v>
      </c>
      <c r="F478" s="44" t="s">
        <v>997</v>
      </c>
      <c r="G478" s="50">
        <v>20</v>
      </c>
      <c r="H478" s="50">
        <v>28</v>
      </c>
      <c r="I478" s="1"/>
      <c r="J478" s="41">
        <f t="shared" si="6"/>
        <v>0</v>
      </c>
    </row>
    <row r="479" spans="2:10" x14ac:dyDescent="0.25">
      <c r="B479" s="35">
        <v>469</v>
      </c>
      <c r="C479" s="35" t="s">
        <v>756</v>
      </c>
      <c r="D479" s="37" t="s">
        <v>998</v>
      </c>
      <c r="E479" s="44" t="s">
        <v>244</v>
      </c>
      <c r="F479" s="44" t="s">
        <v>999</v>
      </c>
      <c r="G479" s="50">
        <v>10</v>
      </c>
      <c r="H479" s="50">
        <v>28</v>
      </c>
      <c r="I479" s="1"/>
      <c r="J479" s="41">
        <f t="shared" si="6"/>
        <v>0</v>
      </c>
    </row>
    <row r="480" spans="2:10" x14ac:dyDescent="0.25">
      <c r="B480" s="35">
        <v>470</v>
      </c>
      <c r="C480" s="35" t="s">
        <v>756</v>
      </c>
      <c r="D480" s="37" t="s">
        <v>129</v>
      </c>
      <c r="E480" s="44" t="s">
        <v>136</v>
      </c>
      <c r="F480" s="44" t="s">
        <v>342</v>
      </c>
      <c r="G480" s="50">
        <v>8</v>
      </c>
      <c r="H480" s="50">
        <v>28</v>
      </c>
      <c r="I480" s="1"/>
      <c r="J480" s="41">
        <f t="shared" si="6"/>
        <v>0</v>
      </c>
    </row>
    <row r="481" spans="2:10" x14ac:dyDescent="0.25">
      <c r="B481" s="35">
        <v>471</v>
      </c>
      <c r="C481" s="35" t="s">
        <v>756</v>
      </c>
      <c r="D481" s="37" t="s">
        <v>130</v>
      </c>
      <c r="E481" s="44" t="s">
        <v>926</v>
      </c>
      <c r="F481" s="44" t="s">
        <v>927</v>
      </c>
      <c r="G481" s="50">
        <v>10</v>
      </c>
      <c r="H481" s="50">
        <v>28</v>
      </c>
      <c r="I481" s="1"/>
      <c r="J481" s="41">
        <f t="shared" si="6"/>
        <v>0</v>
      </c>
    </row>
    <row r="482" spans="2:10" x14ac:dyDescent="0.25">
      <c r="B482" s="35">
        <v>472</v>
      </c>
      <c r="C482" s="35" t="s">
        <v>756</v>
      </c>
      <c r="D482" s="37" t="s">
        <v>130</v>
      </c>
      <c r="E482" s="44" t="s">
        <v>1178</v>
      </c>
      <c r="F482" s="44" t="s">
        <v>1261</v>
      </c>
      <c r="G482" s="50">
        <v>30</v>
      </c>
      <c r="H482" s="50">
        <v>39</v>
      </c>
      <c r="I482" s="1"/>
      <c r="J482" s="41">
        <f t="shared" si="6"/>
        <v>0</v>
      </c>
    </row>
    <row r="483" spans="2:10" x14ac:dyDescent="0.25">
      <c r="B483" s="35">
        <v>473</v>
      </c>
      <c r="C483" s="35" t="s">
        <v>756</v>
      </c>
      <c r="D483" s="37" t="s">
        <v>130</v>
      </c>
      <c r="E483" s="44" t="s">
        <v>138</v>
      </c>
      <c r="F483" s="44" t="s">
        <v>343</v>
      </c>
      <c r="G483" s="50">
        <v>30</v>
      </c>
      <c r="H483" s="50">
        <v>28</v>
      </c>
      <c r="I483" s="1"/>
      <c r="J483" s="41">
        <f t="shared" si="6"/>
        <v>0</v>
      </c>
    </row>
    <row r="484" spans="2:10" x14ac:dyDescent="0.25">
      <c r="B484" s="35">
        <v>474</v>
      </c>
      <c r="C484" s="35" t="s">
        <v>756</v>
      </c>
      <c r="D484" s="37" t="s">
        <v>130</v>
      </c>
      <c r="E484" s="44" t="s">
        <v>1262</v>
      </c>
      <c r="F484" s="44" t="s">
        <v>1263</v>
      </c>
      <c r="G484" s="50">
        <v>10</v>
      </c>
      <c r="H484" s="50">
        <v>49</v>
      </c>
      <c r="I484" s="1"/>
      <c r="J484" s="41">
        <f t="shared" si="6"/>
        <v>0</v>
      </c>
    </row>
    <row r="485" spans="2:10" x14ac:dyDescent="0.25">
      <c r="B485" s="35">
        <v>475</v>
      </c>
      <c r="C485" s="35" t="s">
        <v>756</v>
      </c>
      <c r="D485" s="37" t="s">
        <v>130</v>
      </c>
      <c r="E485" s="44" t="s">
        <v>244</v>
      </c>
      <c r="F485" s="44" t="s">
        <v>683</v>
      </c>
      <c r="G485" s="50">
        <v>30</v>
      </c>
      <c r="H485" s="50">
        <v>28</v>
      </c>
      <c r="I485" s="1"/>
      <c r="J485" s="41">
        <f t="shared" si="6"/>
        <v>0</v>
      </c>
    </row>
    <row r="486" spans="2:10" x14ac:dyDescent="0.25">
      <c r="B486" s="35">
        <v>476</v>
      </c>
      <c r="C486" s="35" t="s">
        <v>756</v>
      </c>
      <c r="D486" s="37" t="s">
        <v>799</v>
      </c>
      <c r="E486" s="44" t="s">
        <v>797</v>
      </c>
      <c r="F486" s="44" t="s">
        <v>798</v>
      </c>
      <c r="G486" s="50">
        <v>30</v>
      </c>
      <c r="H486" s="50">
        <v>38</v>
      </c>
      <c r="I486" s="1"/>
      <c r="J486" s="41">
        <f t="shared" si="6"/>
        <v>0</v>
      </c>
    </row>
    <row r="487" spans="2:10" x14ac:dyDescent="0.25">
      <c r="B487" s="35">
        <v>477</v>
      </c>
      <c r="C487" s="35" t="s">
        <v>756</v>
      </c>
      <c r="D487" s="37" t="s">
        <v>799</v>
      </c>
      <c r="E487" s="44" t="s">
        <v>800</v>
      </c>
      <c r="F487" s="44" t="s">
        <v>801</v>
      </c>
      <c r="G487" s="50">
        <v>20</v>
      </c>
      <c r="H487" s="50">
        <v>38</v>
      </c>
      <c r="I487" s="1"/>
      <c r="J487" s="41">
        <f t="shared" si="6"/>
        <v>0</v>
      </c>
    </row>
    <row r="488" spans="2:10" x14ac:dyDescent="0.25">
      <c r="B488" s="35">
        <v>478</v>
      </c>
      <c r="C488" s="35" t="s">
        <v>756</v>
      </c>
      <c r="D488" s="37" t="s">
        <v>131</v>
      </c>
      <c r="E488" s="44" t="s">
        <v>139</v>
      </c>
      <c r="F488" s="44" t="s">
        <v>344</v>
      </c>
      <c r="G488" s="50">
        <v>5</v>
      </c>
      <c r="H488" s="50">
        <v>28</v>
      </c>
      <c r="I488" s="1"/>
      <c r="J488" s="41">
        <f t="shared" si="6"/>
        <v>0</v>
      </c>
    </row>
    <row r="489" spans="2:10" x14ac:dyDescent="0.25">
      <c r="B489" s="35">
        <v>479</v>
      </c>
      <c r="C489" s="35" t="s">
        <v>756</v>
      </c>
      <c r="D489" s="37" t="s">
        <v>751</v>
      </c>
      <c r="E489" s="44" t="s">
        <v>752</v>
      </c>
      <c r="F489" s="44" t="s">
        <v>753</v>
      </c>
      <c r="G489" s="50">
        <v>5</v>
      </c>
      <c r="H489" s="50">
        <v>28</v>
      </c>
      <c r="I489" s="1"/>
      <c r="J489" s="41">
        <f t="shared" si="6"/>
        <v>0</v>
      </c>
    </row>
    <row r="490" spans="2:10" x14ac:dyDescent="0.25">
      <c r="B490" s="35">
        <v>480</v>
      </c>
      <c r="C490" s="35" t="s">
        <v>756</v>
      </c>
      <c r="D490" s="37" t="s">
        <v>684</v>
      </c>
      <c r="E490" s="44" t="s">
        <v>685</v>
      </c>
      <c r="F490" s="44" t="s">
        <v>686</v>
      </c>
      <c r="G490" s="50">
        <v>10</v>
      </c>
      <c r="H490" s="50">
        <v>37</v>
      </c>
      <c r="I490" s="1"/>
      <c r="J490" s="41">
        <f t="shared" si="6"/>
        <v>0</v>
      </c>
    </row>
    <row r="491" spans="2:10" x14ac:dyDescent="0.25">
      <c r="B491" s="35">
        <v>481</v>
      </c>
      <c r="C491" s="35" t="s">
        <v>756</v>
      </c>
      <c r="D491" s="37" t="s">
        <v>748</v>
      </c>
      <c r="E491" s="44" t="s">
        <v>749</v>
      </c>
      <c r="F491" s="44" t="s">
        <v>750</v>
      </c>
      <c r="G491" s="50">
        <v>30</v>
      </c>
      <c r="H491" s="50">
        <v>35</v>
      </c>
      <c r="I491" s="1"/>
      <c r="J491" s="41">
        <f t="shared" si="6"/>
        <v>0</v>
      </c>
    </row>
    <row r="492" spans="2:10" x14ac:dyDescent="0.25">
      <c r="B492" s="35">
        <v>482</v>
      </c>
      <c r="C492" s="35" t="s">
        <v>756</v>
      </c>
      <c r="D492" s="37" t="s">
        <v>748</v>
      </c>
      <c r="E492" s="44" t="s">
        <v>848</v>
      </c>
      <c r="F492" s="44" t="s">
        <v>849</v>
      </c>
      <c r="G492" s="50">
        <v>30</v>
      </c>
      <c r="H492" s="50">
        <v>35</v>
      </c>
      <c r="I492" s="1"/>
      <c r="J492" s="41">
        <f t="shared" si="6"/>
        <v>0</v>
      </c>
    </row>
    <row r="493" spans="2:10" x14ac:dyDescent="0.25">
      <c r="B493" s="35">
        <v>483</v>
      </c>
      <c r="C493" s="35" t="s">
        <v>756</v>
      </c>
      <c r="D493" s="37" t="s">
        <v>132</v>
      </c>
      <c r="E493" s="44" t="s">
        <v>140</v>
      </c>
      <c r="F493" s="44" t="s">
        <v>345</v>
      </c>
      <c r="G493" s="50">
        <v>5</v>
      </c>
      <c r="H493" s="50">
        <v>28</v>
      </c>
      <c r="I493" s="1"/>
      <c r="J493" s="41">
        <f t="shared" si="6"/>
        <v>0</v>
      </c>
    </row>
    <row r="494" spans="2:10" x14ac:dyDescent="0.25">
      <c r="B494" s="35">
        <v>484</v>
      </c>
      <c r="C494" s="35" t="s">
        <v>756</v>
      </c>
      <c r="D494" s="37" t="s">
        <v>133</v>
      </c>
      <c r="E494" s="44" t="s">
        <v>437</v>
      </c>
      <c r="F494" s="44" t="s">
        <v>675</v>
      </c>
      <c r="G494" s="50">
        <v>3</v>
      </c>
      <c r="H494" s="50">
        <v>36</v>
      </c>
      <c r="I494" s="1"/>
      <c r="J494" s="41">
        <f t="shared" si="6"/>
        <v>0</v>
      </c>
    </row>
    <row r="495" spans="2:10" x14ac:dyDescent="0.25">
      <c r="B495" s="35">
        <v>485</v>
      </c>
      <c r="C495" s="35" t="s">
        <v>756</v>
      </c>
      <c r="D495" s="37" t="s">
        <v>133</v>
      </c>
      <c r="E495" s="44" t="s">
        <v>141</v>
      </c>
      <c r="F495" s="44" t="s">
        <v>346</v>
      </c>
      <c r="G495" s="50">
        <v>20</v>
      </c>
      <c r="H495" s="50">
        <v>28</v>
      </c>
      <c r="I495" s="1"/>
      <c r="J495" s="41">
        <f t="shared" si="6"/>
        <v>0</v>
      </c>
    </row>
    <row r="496" spans="2:10" x14ac:dyDescent="0.25">
      <c r="B496" s="35">
        <v>486</v>
      </c>
      <c r="C496" s="35" t="s">
        <v>756</v>
      </c>
      <c r="D496" s="37" t="s">
        <v>1000</v>
      </c>
      <c r="E496" s="44" t="s">
        <v>1001</v>
      </c>
      <c r="F496" s="44" t="s">
        <v>1002</v>
      </c>
      <c r="G496" s="50">
        <v>3</v>
      </c>
      <c r="H496" s="50">
        <v>42</v>
      </c>
      <c r="I496" s="1"/>
      <c r="J496" s="41">
        <f t="shared" si="6"/>
        <v>0</v>
      </c>
    </row>
    <row r="497" spans="2:10" x14ac:dyDescent="0.25">
      <c r="B497" s="35">
        <v>487</v>
      </c>
      <c r="C497" s="35" t="s">
        <v>756</v>
      </c>
      <c r="D497" s="37" t="s">
        <v>1003</v>
      </c>
      <c r="E497" s="44" t="s">
        <v>1004</v>
      </c>
      <c r="F497" s="44" t="s">
        <v>1005</v>
      </c>
      <c r="G497" s="50">
        <v>2</v>
      </c>
      <c r="H497" s="50">
        <v>35</v>
      </c>
      <c r="I497" s="1"/>
      <c r="J497" s="41">
        <f t="shared" si="6"/>
        <v>0</v>
      </c>
    </row>
    <row r="498" spans="2:10" x14ac:dyDescent="0.25">
      <c r="B498" s="35">
        <v>488</v>
      </c>
      <c r="C498" s="35" t="s">
        <v>756</v>
      </c>
      <c r="D498" s="37" t="s">
        <v>431</v>
      </c>
      <c r="E498" s="44" t="s">
        <v>1006</v>
      </c>
      <c r="F498" s="44" t="s">
        <v>1007</v>
      </c>
      <c r="G498" s="50">
        <v>5</v>
      </c>
      <c r="H498" s="50">
        <v>28</v>
      </c>
      <c r="I498" s="1"/>
      <c r="J498" s="41">
        <f t="shared" si="6"/>
        <v>0</v>
      </c>
    </row>
    <row r="499" spans="2:10" x14ac:dyDescent="0.25">
      <c r="B499" s="35">
        <v>489</v>
      </c>
      <c r="C499" s="35" t="s">
        <v>756</v>
      </c>
      <c r="D499" s="37" t="s">
        <v>431</v>
      </c>
      <c r="E499" s="44" t="s">
        <v>439</v>
      </c>
      <c r="F499" s="44" t="s">
        <v>459</v>
      </c>
      <c r="G499" s="50">
        <v>5</v>
      </c>
      <c r="H499" s="50">
        <v>28</v>
      </c>
      <c r="I499" s="1"/>
      <c r="J499" s="41">
        <f t="shared" si="6"/>
        <v>0</v>
      </c>
    </row>
    <row r="500" spans="2:10" x14ac:dyDescent="0.25">
      <c r="B500" s="35">
        <v>490</v>
      </c>
      <c r="C500" s="35" t="s">
        <v>756</v>
      </c>
      <c r="D500" s="37" t="s">
        <v>431</v>
      </c>
      <c r="E500" s="44" t="s">
        <v>566</v>
      </c>
      <c r="F500" s="44" t="s">
        <v>694</v>
      </c>
      <c r="G500" s="50">
        <v>5</v>
      </c>
      <c r="H500" s="50">
        <v>28</v>
      </c>
      <c r="I500" s="1"/>
      <c r="J500" s="41">
        <f t="shared" si="6"/>
        <v>0</v>
      </c>
    </row>
    <row r="501" spans="2:10" x14ac:dyDescent="0.25">
      <c r="B501" s="35">
        <v>491</v>
      </c>
      <c r="C501" s="35" t="s">
        <v>756</v>
      </c>
      <c r="D501" s="37" t="s">
        <v>134</v>
      </c>
      <c r="E501" s="44" t="s">
        <v>142</v>
      </c>
      <c r="F501" s="44" t="s">
        <v>347</v>
      </c>
      <c r="G501" s="50">
        <v>10</v>
      </c>
      <c r="H501" s="50">
        <v>28</v>
      </c>
      <c r="I501" s="1"/>
      <c r="J501" s="41">
        <f t="shared" si="6"/>
        <v>0</v>
      </c>
    </row>
    <row r="502" spans="2:10" x14ac:dyDescent="0.25">
      <c r="B502" s="35">
        <v>492</v>
      </c>
      <c r="C502" s="35" t="s">
        <v>756</v>
      </c>
      <c r="D502" s="37" t="s">
        <v>135</v>
      </c>
      <c r="E502" s="44" t="s">
        <v>569</v>
      </c>
      <c r="F502" s="44" t="s">
        <v>570</v>
      </c>
      <c r="G502" s="50">
        <v>30</v>
      </c>
      <c r="H502" s="50">
        <v>28</v>
      </c>
      <c r="I502" s="1"/>
      <c r="J502" s="41">
        <f t="shared" si="6"/>
        <v>0</v>
      </c>
    </row>
    <row r="503" spans="2:10" x14ac:dyDescent="0.25">
      <c r="B503" s="35">
        <v>493</v>
      </c>
      <c r="C503" s="35" t="s">
        <v>756</v>
      </c>
      <c r="D503" s="37" t="s">
        <v>135</v>
      </c>
      <c r="E503" s="44" t="s">
        <v>143</v>
      </c>
      <c r="F503" s="44" t="s">
        <v>348</v>
      </c>
      <c r="G503" s="50">
        <v>5</v>
      </c>
      <c r="H503" s="50">
        <v>43</v>
      </c>
      <c r="I503" s="1"/>
      <c r="J503" s="41">
        <f t="shared" si="6"/>
        <v>0</v>
      </c>
    </row>
    <row r="504" spans="2:10" x14ac:dyDescent="0.25">
      <c r="B504" s="35">
        <v>494</v>
      </c>
      <c r="C504" s="35" t="s">
        <v>756</v>
      </c>
      <c r="D504" s="37" t="s">
        <v>144</v>
      </c>
      <c r="E504" s="44" t="s">
        <v>148</v>
      </c>
      <c r="F504" s="44" t="s">
        <v>349</v>
      </c>
      <c r="G504" s="50">
        <v>7</v>
      </c>
      <c r="H504" s="50">
        <v>28</v>
      </c>
      <c r="I504" s="1"/>
      <c r="J504" s="41">
        <f t="shared" si="6"/>
        <v>0</v>
      </c>
    </row>
    <row r="505" spans="2:10" x14ac:dyDescent="0.25">
      <c r="B505" s="35">
        <v>495</v>
      </c>
      <c r="C505" s="35" t="s">
        <v>756</v>
      </c>
      <c r="D505" s="37" t="s">
        <v>850</v>
      </c>
      <c r="E505" s="44" t="s">
        <v>111</v>
      </c>
      <c r="F505" s="44" t="s">
        <v>851</v>
      </c>
      <c r="G505" s="50">
        <v>8</v>
      </c>
      <c r="H505" s="50">
        <v>35</v>
      </c>
      <c r="I505" s="1"/>
      <c r="J505" s="41">
        <f t="shared" si="6"/>
        <v>0</v>
      </c>
    </row>
    <row r="506" spans="2:10" x14ac:dyDescent="0.25">
      <c r="B506" s="35">
        <v>496</v>
      </c>
      <c r="C506" s="35" t="s">
        <v>756</v>
      </c>
      <c r="D506" s="37" t="s">
        <v>432</v>
      </c>
      <c r="E506" s="44" t="s">
        <v>440</v>
      </c>
      <c r="F506" s="44" t="s">
        <v>460</v>
      </c>
      <c r="G506" s="50">
        <v>15</v>
      </c>
      <c r="H506" s="50">
        <v>28</v>
      </c>
      <c r="I506" s="1"/>
      <c r="J506" s="41">
        <f t="shared" si="6"/>
        <v>0</v>
      </c>
    </row>
    <row r="507" spans="2:10" x14ac:dyDescent="0.25">
      <c r="B507" s="35">
        <v>497</v>
      </c>
      <c r="C507" s="35" t="s">
        <v>756</v>
      </c>
      <c r="D507" s="37" t="s">
        <v>571</v>
      </c>
      <c r="E507" s="44" t="s">
        <v>572</v>
      </c>
      <c r="F507" s="44" t="s">
        <v>663</v>
      </c>
      <c r="G507" s="50">
        <v>5</v>
      </c>
      <c r="H507" s="50">
        <v>28</v>
      </c>
      <c r="I507" s="1"/>
      <c r="J507" s="41">
        <f t="shared" si="6"/>
        <v>0</v>
      </c>
    </row>
    <row r="508" spans="2:10" x14ac:dyDescent="0.25">
      <c r="B508" s="35">
        <v>498</v>
      </c>
      <c r="C508" s="35" t="s">
        <v>756</v>
      </c>
      <c r="D508" s="37" t="s">
        <v>433</v>
      </c>
      <c r="E508" s="44" t="s">
        <v>441</v>
      </c>
      <c r="F508" s="44" t="s">
        <v>461</v>
      </c>
      <c r="G508" s="50">
        <v>5</v>
      </c>
      <c r="H508" s="50">
        <v>28</v>
      </c>
      <c r="I508" s="1"/>
      <c r="J508" s="41">
        <f t="shared" si="6"/>
        <v>0</v>
      </c>
    </row>
    <row r="509" spans="2:10" x14ac:dyDescent="0.25">
      <c r="B509" s="35">
        <v>499</v>
      </c>
      <c r="C509" s="35" t="s">
        <v>756</v>
      </c>
      <c r="D509" s="37" t="s">
        <v>145</v>
      </c>
      <c r="E509" s="44" t="s">
        <v>151</v>
      </c>
      <c r="F509" s="44" t="s">
        <v>350</v>
      </c>
      <c r="G509" s="50">
        <v>5</v>
      </c>
      <c r="H509" s="50">
        <v>28</v>
      </c>
      <c r="I509" s="1"/>
      <c r="J509" s="41">
        <f t="shared" si="6"/>
        <v>0</v>
      </c>
    </row>
    <row r="510" spans="2:10" x14ac:dyDescent="0.25">
      <c r="B510" s="35">
        <v>500</v>
      </c>
      <c r="C510" s="35" t="s">
        <v>756</v>
      </c>
      <c r="D510" s="37" t="s">
        <v>145</v>
      </c>
      <c r="E510" s="44" t="s">
        <v>1264</v>
      </c>
      <c r="F510" s="44" t="s">
        <v>1265</v>
      </c>
      <c r="G510" s="50">
        <v>5</v>
      </c>
      <c r="H510" s="50">
        <v>28</v>
      </c>
      <c r="I510" s="1"/>
      <c r="J510" s="41">
        <f t="shared" si="6"/>
        <v>0</v>
      </c>
    </row>
    <row r="511" spans="2:10" x14ac:dyDescent="0.25">
      <c r="B511" s="35">
        <v>501</v>
      </c>
      <c r="C511" s="35" t="s">
        <v>756</v>
      </c>
      <c r="D511" s="37" t="s">
        <v>145</v>
      </c>
      <c r="E511" s="44" t="s">
        <v>1008</v>
      </c>
      <c r="F511" s="44" t="s">
        <v>1009</v>
      </c>
      <c r="G511" s="50">
        <v>5</v>
      </c>
      <c r="H511" s="50">
        <v>28</v>
      </c>
      <c r="I511" s="1"/>
      <c r="J511" s="41">
        <f t="shared" si="6"/>
        <v>0</v>
      </c>
    </row>
    <row r="512" spans="2:10" x14ac:dyDescent="0.25">
      <c r="B512" s="35">
        <v>502</v>
      </c>
      <c r="C512" s="35" t="s">
        <v>756</v>
      </c>
      <c r="D512" s="37" t="s">
        <v>145</v>
      </c>
      <c r="E512" s="44" t="s">
        <v>248</v>
      </c>
      <c r="F512" s="44" t="s">
        <v>852</v>
      </c>
      <c r="G512" s="50">
        <v>5</v>
      </c>
      <c r="H512" s="50">
        <v>28</v>
      </c>
      <c r="I512" s="1"/>
      <c r="J512" s="41">
        <f t="shared" si="6"/>
        <v>0</v>
      </c>
    </row>
    <row r="513" spans="2:10" x14ac:dyDescent="0.25">
      <c r="B513" s="35">
        <v>503</v>
      </c>
      <c r="C513" s="35" t="s">
        <v>756</v>
      </c>
      <c r="D513" s="37" t="s">
        <v>145</v>
      </c>
      <c r="E513" s="44" t="s">
        <v>537</v>
      </c>
      <c r="F513" s="44" t="s">
        <v>853</v>
      </c>
      <c r="G513" s="50">
        <v>5</v>
      </c>
      <c r="H513" s="50">
        <v>28</v>
      </c>
      <c r="I513" s="1"/>
      <c r="J513" s="41">
        <f t="shared" si="6"/>
        <v>0</v>
      </c>
    </row>
    <row r="514" spans="2:10" x14ac:dyDescent="0.25">
      <c r="B514" s="35">
        <v>504</v>
      </c>
      <c r="C514" s="35" t="s">
        <v>756</v>
      </c>
      <c r="D514" s="37" t="s">
        <v>145</v>
      </c>
      <c r="E514" s="44" t="s">
        <v>538</v>
      </c>
      <c r="F514" s="44" t="s">
        <v>854</v>
      </c>
      <c r="G514" s="50">
        <v>5</v>
      </c>
      <c r="H514" s="50">
        <v>28</v>
      </c>
      <c r="I514" s="1"/>
      <c r="J514" s="41">
        <f t="shared" si="6"/>
        <v>0</v>
      </c>
    </row>
    <row r="515" spans="2:10" x14ac:dyDescent="0.25">
      <c r="B515" s="35">
        <v>505</v>
      </c>
      <c r="C515" s="35" t="s">
        <v>756</v>
      </c>
      <c r="D515" s="37" t="s">
        <v>145</v>
      </c>
      <c r="E515" s="44" t="s">
        <v>573</v>
      </c>
      <c r="F515" s="44" t="s">
        <v>855</v>
      </c>
      <c r="G515" s="50">
        <v>5</v>
      </c>
      <c r="H515" s="50">
        <v>28</v>
      </c>
      <c r="I515" s="1"/>
      <c r="J515" s="41">
        <f t="shared" si="6"/>
        <v>0</v>
      </c>
    </row>
    <row r="516" spans="2:10" x14ac:dyDescent="0.25">
      <c r="B516" s="35">
        <v>506</v>
      </c>
      <c r="C516" s="35" t="s">
        <v>756</v>
      </c>
      <c r="D516" s="37" t="s">
        <v>145</v>
      </c>
      <c r="E516" s="44" t="s">
        <v>152</v>
      </c>
      <c r="F516" s="44" t="s">
        <v>267</v>
      </c>
      <c r="G516" s="50">
        <v>5</v>
      </c>
      <c r="H516" s="50">
        <v>28</v>
      </c>
      <c r="I516" s="1"/>
      <c r="J516" s="41">
        <f t="shared" si="6"/>
        <v>0</v>
      </c>
    </row>
    <row r="517" spans="2:10" x14ac:dyDescent="0.25">
      <c r="B517" s="35">
        <v>507</v>
      </c>
      <c r="C517" s="35" t="s">
        <v>756</v>
      </c>
      <c r="D517" s="37" t="s">
        <v>145</v>
      </c>
      <c r="E517" s="44" t="s">
        <v>1010</v>
      </c>
      <c r="F517" s="44" t="s">
        <v>1011</v>
      </c>
      <c r="G517" s="50">
        <v>5</v>
      </c>
      <c r="H517" s="50">
        <v>28</v>
      </c>
      <c r="I517" s="1"/>
      <c r="J517" s="41">
        <f t="shared" si="6"/>
        <v>0</v>
      </c>
    </row>
    <row r="518" spans="2:10" x14ac:dyDescent="0.25">
      <c r="B518" s="35">
        <v>508</v>
      </c>
      <c r="C518" s="35" t="s">
        <v>756</v>
      </c>
      <c r="D518" s="37" t="s">
        <v>145</v>
      </c>
      <c r="E518" s="44" t="s">
        <v>153</v>
      </c>
      <c r="F518" s="44" t="s">
        <v>351</v>
      </c>
      <c r="G518" s="50">
        <v>30</v>
      </c>
      <c r="H518" s="50">
        <v>21</v>
      </c>
      <c r="I518" s="1"/>
      <c r="J518" s="41">
        <f t="shared" si="6"/>
        <v>0</v>
      </c>
    </row>
    <row r="519" spans="2:10" x14ac:dyDescent="0.25">
      <c r="B519" s="35">
        <v>509</v>
      </c>
      <c r="C519" s="35" t="s">
        <v>756</v>
      </c>
      <c r="D519" s="37" t="s">
        <v>1012</v>
      </c>
      <c r="E519" s="44" t="s">
        <v>1013</v>
      </c>
      <c r="F519" s="44" t="s">
        <v>1014</v>
      </c>
      <c r="G519" s="50">
        <v>30</v>
      </c>
      <c r="H519" s="50">
        <v>28</v>
      </c>
      <c r="I519" s="1"/>
      <c r="J519" s="41">
        <f t="shared" si="6"/>
        <v>0</v>
      </c>
    </row>
    <row r="520" spans="2:10" x14ac:dyDescent="0.25">
      <c r="B520" s="35">
        <v>510</v>
      </c>
      <c r="C520" s="35" t="s">
        <v>756</v>
      </c>
      <c r="D520" s="37" t="s">
        <v>741</v>
      </c>
      <c r="E520" s="44" t="s">
        <v>742</v>
      </c>
      <c r="F520" s="44" t="s">
        <v>743</v>
      </c>
      <c r="G520" s="50">
        <v>3</v>
      </c>
      <c r="H520" s="50">
        <v>39</v>
      </c>
      <c r="I520" s="1"/>
      <c r="J520" s="41">
        <f t="shared" si="6"/>
        <v>0</v>
      </c>
    </row>
    <row r="521" spans="2:10" x14ac:dyDescent="0.25">
      <c r="B521" s="35">
        <v>511</v>
      </c>
      <c r="C521" s="35" t="s">
        <v>756</v>
      </c>
      <c r="D521" s="37" t="s">
        <v>146</v>
      </c>
      <c r="E521" s="44" t="s">
        <v>154</v>
      </c>
      <c r="F521" s="44" t="s">
        <v>352</v>
      </c>
      <c r="G521" s="50">
        <v>10</v>
      </c>
      <c r="H521" s="50">
        <v>28</v>
      </c>
      <c r="I521" s="1"/>
      <c r="J521" s="41">
        <f t="shared" si="6"/>
        <v>0</v>
      </c>
    </row>
    <row r="522" spans="2:10" x14ac:dyDescent="0.25">
      <c r="B522" s="35">
        <v>512</v>
      </c>
      <c r="C522" s="35" t="s">
        <v>756</v>
      </c>
      <c r="D522" s="37" t="s">
        <v>400</v>
      </c>
      <c r="E522" s="44" t="s">
        <v>408</v>
      </c>
      <c r="F522" s="44" t="s">
        <v>420</v>
      </c>
      <c r="G522" s="50">
        <v>2</v>
      </c>
      <c r="H522" s="50">
        <v>28</v>
      </c>
      <c r="I522" s="1"/>
      <c r="J522" s="41">
        <f t="shared" si="6"/>
        <v>0</v>
      </c>
    </row>
    <row r="523" spans="2:10" x14ac:dyDescent="0.25">
      <c r="B523" s="35">
        <v>513</v>
      </c>
      <c r="C523" s="35" t="s">
        <v>756</v>
      </c>
      <c r="D523" s="37" t="s">
        <v>539</v>
      </c>
      <c r="E523" s="44" t="s">
        <v>540</v>
      </c>
      <c r="F523" s="44" t="s">
        <v>547</v>
      </c>
      <c r="G523" s="50">
        <v>10</v>
      </c>
      <c r="H523" s="50">
        <v>28</v>
      </c>
      <c r="I523" s="1"/>
      <c r="J523" s="41">
        <f t="shared" si="6"/>
        <v>0</v>
      </c>
    </row>
    <row r="524" spans="2:10" x14ac:dyDescent="0.25">
      <c r="B524" s="35">
        <v>514</v>
      </c>
      <c r="C524" s="35" t="s">
        <v>756</v>
      </c>
      <c r="D524" s="37" t="s">
        <v>147</v>
      </c>
      <c r="E524" s="44" t="s">
        <v>149</v>
      </c>
      <c r="F524" s="44" t="s">
        <v>353</v>
      </c>
      <c r="G524" s="50">
        <v>10</v>
      </c>
      <c r="H524" s="50">
        <v>28</v>
      </c>
      <c r="I524" s="1"/>
      <c r="J524" s="41">
        <f t="shared" si="6"/>
        <v>0</v>
      </c>
    </row>
    <row r="525" spans="2:10" x14ac:dyDescent="0.25">
      <c r="B525" s="35">
        <v>515</v>
      </c>
      <c r="C525" s="35" t="s">
        <v>756</v>
      </c>
      <c r="D525" s="37" t="s">
        <v>398</v>
      </c>
      <c r="E525" s="44" t="s">
        <v>406</v>
      </c>
      <c r="F525" s="44" t="s">
        <v>418</v>
      </c>
      <c r="G525" s="50">
        <v>5</v>
      </c>
      <c r="H525" s="50">
        <v>21</v>
      </c>
      <c r="I525" s="1"/>
      <c r="J525" s="41">
        <f t="shared" si="6"/>
        <v>0</v>
      </c>
    </row>
    <row r="526" spans="2:10" x14ac:dyDescent="0.25">
      <c r="B526" s="35">
        <v>516</v>
      </c>
      <c r="C526" s="35" t="s">
        <v>756</v>
      </c>
      <c r="D526" s="37" t="s">
        <v>399</v>
      </c>
      <c r="E526" s="44" t="s">
        <v>407</v>
      </c>
      <c r="F526" s="44" t="s">
        <v>419</v>
      </c>
      <c r="G526" s="50">
        <v>5</v>
      </c>
      <c r="H526" s="50">
        <v>28</v>
      </c>
      <c r="I526" s="1"/>
      <c r="J526" s="41">
        <f t="shared" si="6"/>
        <v>0</v>
      </c>
    </row>
    <row r="527" spans="2:10" x14ac:dyDescent="0.25">
      <c r="B527" s="35">
        <v>517</v>
      </c>
      <c r="C527" s="35" t="s">
        <v>756</v>
      </c>
      <c r="D527" s="37" t="s">
        <v>399</v>
      </c>
      <c r="E527" s="44" t="s">
        <v>1266</v>
      </c>
      <c r="F527" s="44" t="s">
        <v>1267</v>
      </c>
      <c r="G527" s="50">
        <v>2</v>
      </c>
      <c r="H527" s="50">
        <v>36</v>
      </c>
      <c r="I527" s="1"/>
      <c r="J527" s="41">
        <f t="shared" si="6"/>
        <v>0</v>
      </c>
    </row>
    <row r="528" spans="2:10" x14ac:dyDescent="0.25">
      <c r="B528" s="35">
        <v>518</v>
      </c>
      <c r="C528" s="35" t="s">
        <v>756</v>
      </c>
      <c r="D528" s="37" t="s">
        <v>75</v>
      </c>
      <c r="E528" s="44" t="s">
        <v>92</v>
      </c>
      <c r="F528" s="44" t="s">
        <v>311</v>
      </c>
      <c r="G528" s="50">
        <v>5</v>
      </c>
      <c r="H528" s="50">
        <v>28</v>
      </c>
      <c r="I528" s="1"/>
      <c r="J528" s="41">
        <f t="shared" si="6"/>
        <v>0</v>
      </c>
    </row>
    <row r="529" spans="2:10" x14ac:dyDescent="0.25">
      <c r="B529" s="35">
        <v>519</v>
      </c>
      <c r="C529" s="35" t="s">
        <v>756</v>
      </c>
      <c r="D529" s="37" t="s">
        <v>1015</v>
      </c>
      <c r="E529" s="44" t="s">
        <v>1016</v>
      </c>
      <c r="F529" s="44" t="s">
        <v>1017</v>
      </c>
      <c r="G529" s="50">
        <v>10</v>
      </c>
      <c r="H529" s="50">
        <v>28</v>
      </c>
      <c r="I529" s="1"/>
      <c r="J529" s="41">
        <f t="shared" si="6"/>
        <v>0</v>
      </c>
    </row>
    <row r="530" spans="2:10" x14ac:dyDescent="0.25">
      <c r="B530" s="35">
        <v>520</v>
      </c>
      <c r="C530" s="35" t="s">
        <v>756</v>
      </c>
      <c r="D530" s="37" t="s">
        <v>434</v>
      </c>
      <c r="E530" s="44" t="s">
        <v>533</v>
      </c>
      <c r="F530" s="44" t="s">
        <v>552</v>
      </c>
      <c r="G530" s="50">
        <v>10</v>
      </c>
      <c r="H530" s="50">
        <v>28</v>
      </c>
      <c r="I530" s="1"/>
      <c r="J530" s="41">
        <f t="shared" si="6"/>
        <v>0</v>
      </c>
    </row>
    <row r="531" spans="2:10" x14ac:dyDescent="0.25">
      <c r="B531" s="35">
        <v>521</v>
      </c>
      <c r="C531" s="35" t="s">
        <v>756</v>
      </c>
      <c r="D531" s="37" t="s">
        <v>434</v>
      </c>
      <c r="E531" s="44" t="s">
        <v>442</v>
      </c>
      <c r="F531" s="44" t="s">
        <v>462</v>
      </c>
      <c r="G531" s="50">
        <v>3</v>
      </c>
      <c r="H531" s="50">
        <v>28</v>
      </c>
      <c r="I531" s="1"/>
      <c r="J531" s="41">
        <f t="shared" si="6"/>
        <v>0</v>
      </c>
    </row>
    <row r="532" spans="2:10" x14ac:dyDescent="0.25">
      <c r="B532" s="35">
        <v>522</v>
      </c>
      <c r="C532" s="35" t="s">
        <v>756</v>
      </c>
      <c r="D532" s="37" t="s">
        <v>434</v>
      </c>
      <c r="E532" s="44" t="s">
        <v>55</v>
      </c>
      <c r="F532" s="44" t="s">
        <v>1018</v>
      </c>
      <c r="G532" s="50">
        <v>20</v>
      </c>
      <c r="H532" s="50">
        <v>28</v>
      </c>
      <c r="I532" s="1"/>
      <c r="J532" s="41">
        <f t="shared" si="6"/>
        <v>0</v>
      </c>
    </row>
    <row r="533" spans="2:10" x14ac:dyDescent="0.25">
      <c r="B533" s="35">
        <v>523</v>
      </c>
      <c r="C533" s="35" t="s">
        <v>756</v>
      </c>
      <c r="D533" s="37" t="s">
        <v>155</v>
      </c>
      <c r="E533" s="44" t="s">
        <v>169</v>
      </c>
      <c r="F533" s="44" t="s">
        <v>354</v>
      </c>
      <c r="G533" s="50">
        <v>10</v>
      </c>
      <c r="H533" s="50">
        <v>28</v>
      </c>
      <c r="I533" s="1"/>
      <c r="J533" s="41">
        <f t="shared" si="6"/>
        <v>0</v>
      </c>
    </row>
    <row r="534" spans="2:10" x14ac:dyDescent="0.25">
      <c r="B534" s="35">
        <v>524</v>
      </c>
      <c r="C534" s="35" t="s">
        <v>756</v>
      </c>
      <c r="D534" s="37" t="s">
        <v>156</v>
      </c>
      <c r="E534" s="44" t="s">
        <v>170</v>
      </c>
      <c r="F534" s="44" t="s">
        <v>355</v>
      </c>
      <c r="G534" s="50">
        <v>5</v>
      </c>
      <c r="H534" s="50">
        <v>28</v>
      </c>
      <c r="I534" s="1"/>
      <c r="J534" s="41">
        <f t="shared" si="6"/>
        <v>0</v>
      </c>
    </row>
    <row r="535" spans="2:10" x14ac:dyDescent="0.25">
      <c r="B535" s="35">
        <v>525</v>
      </c>
      <c r="C535" s="35" t="s">
        <v>756</v>
      </c>
      <c r="D535" s="37" t="s">
        <v>1268</v>
      </c>
      <c r="E535" s="44" t="s">
        <v>1269</v>
      </c>
      <c r="F535" s="44" t="s">
        <v>1270</v>
      </c>
      <c r="G535" s="50">
        <v>5</v>
      </c>
      <c r="H535" s="50">
        <v>43</v>
      </c>
      <c r="I535" s="1"/>
      <c r="J535" s="41">
        <f t="shared" si="6"/>
        <v>0</v>
      </c>
    </row>
    <row r="536" spans="2:10" x14ac:dyDescent="0.25">
      <c r="B536" s="35">
        <v>526</v>
      </c>
      <c r="C536" s="35" t="s">
        <v>756</v>
      </c>
      <c r="D536" s="37" t="s">
        <v>1268</v>
      </c>
      <c r="E536" s="44" t="s">
        <v>1271</v>
      </c>
      <c r="F536" s="44" t="s">
        <v>1272</v>
      </c>
      <c r="G536" s="50">
        <v>15</v>
      </c>
      <c r="H536" s="50">
        <v>28</v>
      </c>
      <c r="I536" s="1"/>
      <c r="J536" s="41">
        <f t="shared" si="6"/>
        <v>0</v>
      </c>
    </row>
    <row r="537" spans="2:10" x14ac:dyDescent="0.25">
      <c r="B537" s="35">
        <v>527</v>
      </c>
      <c r="C537" s="35" t="s">
        <v>756</v>
      </c>
      <c r="D537" s="37" t="s">
        <v>486</v>
      </c>
      <c r="E537" s="44" t="s">
        <v>529</v>
      </c>
      <c r="F537" s="44" t="s">
        <v>548</v>
      </c>
      <c r="G537" s="50">
        <v>5</v>
      </c>
      <c r="H537" s="50">
        <v>28</v>
      </c>
      <c r="I537" s="1"/>
      <c r="J537" s="41">
        <f t="shared" si="6"/>
        <v>0</v>
      </c>
    </row>
    <row r="538" spans="2:10" x14ac:dyDescent="0.25">
      <c r="B538" s="35">
        <v>528</v>
      </c>
      <c r="C538" s="35" t="s">
        <v>756</v>
      </c>
      <c r="D538" s="37" t="s">
        <v>486</v>
      </c>
      <c r="E538" s="44" t="s">
        <v>489</v>
      </c>
      <c r="F538" s="44" t="s">
        <v>497</v>
      </c>
      <c r="G538" s="50">
        <v>2</v>
      </c>
      <c r="H538" s="50">
        <v>28</v>
      </c>
      <c r="I538" s="1"/>
      <c r="J538" s="41">
        <f t="shared" si="6"/>
        <v>0</v>
      </c>
    </row>
    <row r="539" spans="2:10" x14ac:dyDescent="0.25">
      <c r="B539" s="35">
        <v>529</v>
      </c>
      <c r="C539" s="35" t="s">
        <v>756</v>
      </c>
      <c r="D539" s="37" t="s">
        <v>486</v>
      </c>
      <c r="E539" s="44" t="s">
        <v>490</v>
      </c>
      <c r="F539" s="44" t="s">
        <v>496</v>
      </c>
      <c r="G539" s="50">
        <v>2</v>
      </c>
      <c r="H539" s="50">
        <v>36</v>
      </c>
      <c r="I539" s="1"/>
      <c r="J539" s="41">
        <f t="shared" si="6"/>
        <v>0</v>
      </c>
    </row>
    <row r="540" spans="2:10" x14ac:dyDescent="0.25">
      <c r="B540" s="35">
        <v>530</v>
      </c>
      <c r="C540" s="35" t="s">
        <v>756</v>
      </c>
      <c r="D540" s="37" t="s">
        <v>487</v>
      </c>
      <c r="E540" s="44" t="s">
        <v>491</v>
      </c>
      <c r="F540" s="44" t="s">
        <v>498</v>
      </c>
      <c r="G540" s="50">
        <v>5</v>
      </c>
      <c r="H540" s="50">
        <v>28</v>
      </c>
      <c r="I540" s="1"/>
      <c r="J540" s="41">
        <f t="shared" si="6"/>
        <v>0</v>
      </c>
    </row>
    <row r="541" spans="2:10" x14ac:dyDescent="0.25">
      <c r="B541" s="35">
        <v>531</v>
      </c>
      <c r="C541" s="35" t="s">
        <v>756</v>
      </c>
      <c r="D541" s="37" t="s">
        <v>574</v>
      </c>
      <c r="E541" s="44" t="s">
        <v>575</v>
      </c>
      <c r="F541" s="44" t="s">
        <v>576</v>
      </c>
      <c r="G541" s="50">
        <v>5</v>
      </c>
      <c r="H541" s="50">
        <v>28</v>
      </c>
      <c r="I541" s="1"/>
      <c r="J541" s="41">
        <f t="shared" si="6"/>
        <v>0</v>
      </c>
    </row>
    <row r="542" spans="2:10" x14ac:dyDescent="0.25">
      <c r="B542" s="35">
        <v>532</v>
      </c>
      <c r="C542" s="35" t="s">
        <v>756</v>
      </c>
      <c r="D542" s="37" t="s">
        <v>913</v>
      </c>
      <c r="E542" s="44" t="s">
        <v>1019</v>
      </c>
      <c r="F542" s="44" t="s">
        <v>1020</v>
      </c>
      <c r="G542" s="50">
        <v>10</v>
      </c>
      <c r="H542" s="50">
        <v>28</v>
      </c>
      <c r="I542" s="1"/>
      <c r="J542" s="41">
        <f t="shared" si="6"/>
        <v>0</v>
      </c>
    </row>
    <row r="543" spans="2:10" x14ac:dyDescent="0.25">
      <c r="B543" s="35">
        <v>533</v>
      </c>
      <c r="C543" s="35" t="s">
        <v>756</v>
      </c>
      <c r="D543" s="37" t="s">
        <v>913</v>
      </c>
      <c r="E543" s="44" t="s">
        <v>1021</v>
      </c>
      <c r="F543" s="44" t="s">
        <v>1022</v>
      </c>
      <c r="G543" s="50">
        <v>10</v>
      </c>
      <c r="H543" s="50">
        <v>28</v>
      </c>
      <c r="I543" s="1"/>
      <c r="J543" s="41">
        <f t="shared" si="6"/>
        <v>0</v>
      </c>
    </row>
    <row r="544" spans="2:10" x14ac:dyDescent="0.25">
      <c r="B544" s="35">
        <v>534</v>
      </c>
      <c r="C544" s="35" t="s">
        <v>756</v>
      </c>
      <c r="D544" s="37" t="s">
        <v>1023</v>
      </c>
      <c r="E544" s="44" t="s">
        <v>1024</v>
      </c>
      <c r="F544" s="44" t="s">
        <v>1025</v>
      </c>
      <c r="G544" s="50">
        <v>20</v>
      </c>
      <c r="H544" s="50">
        <v>28</v>
      </c>
      <c r="I544" s="1"/>
      <c r="J544" s="41">
        <f t="shared" si="6"/>
        <v>0</v>
      </c>
    </row>
    <row r="545" spans="2:10" x14ac:dyDescent="0.25">
      <c r="B545" s="35">
        <v>535</v>
      </c>
      <c r="C545" s="35" t="s">
        <v>756</v>
      </c>
      <c r="D545" s="37" t="s">
        <v>157</v>
      </c>
      <c r="E545" s="44" t="s">
        <v>249</v>
      </c>
      <c r="F545" s="44" t="s">
        <v>356</v>
      </c>
      <c r="G545" s="50">
        <v>10</v>
      </c>
      <c r="H545" s="50">
        <v>28</v>
      </c>
      <c r="I545" s="1"/>
      <c r="J545" s="41">
        <f t="shared" si="6"/>
        <v>0</v>
      </c>
    </row>
    <row r="546" spans="2:10" x14ac:dyDescent="0.25">
      <c r="B546" s="35">
        <v>536</v>
      </c>
      <c r="C546" s="35" t="s">
        <v>756</v>
      </c>
      <c r="D546" s="37" t="s">
        <v>158</v>
      </c>
      <c r="E546" s="44" t="s">
        <v>171</v>
      </c>
      <c r="F546" s="44" t="s">
        <v>357</v>
      </c>
      <c r="G546" s="50">
        <v>20</v>
      </c>
      <c r="H546" s="50">
        <v>28</v>
      </c>
      <c r="I546" s="1"/>
      <c r="J546" s="41">
        <f t="shared" si="6"/>
        <v>0</v>
      </c>
    </row>
    <row r="547" spans="2:10" x14ac:dyDescent="0.25">
      <c r="B547" s="35">
        <v>537</v>
      </c>
      <c r="C547" s="35" t="s">
        <v>756</v>
      </c>
      <c r="D547" s="37" t="s">
        <v>510</v>
      </c>
      <c r="E547" s="44" t="s">
        <v>514</v>
      </c>
      <c r="F547" s="44" t="s">
        <v>523</v>
      </c>
      <c r="G547" s="50">
        <v>10</v>
      </c>
      <c r="H547" s="50">
        <v>24</v>
      </c>
      <c r="I547" s="1"/>
      <c r="J547" s="41">
        <f t="shared" si="6"/>
        <v>0</v>
      </c>
    </row>
    <row r="548" spans="2:10" x14ac:dyDescent="0.25">
      <c r="B548" s="35">
        <v>538</v>
      </c>
      <c r="C548" s="35" t="s">
        <v>756</v>
      </c>
      <c r="D548" s="37" t="s">
        <v>159</v>
      </c>
      <c r="E548" s="44" t="s">
        <v>172</v>
      </c>
      <c r="F548" s="44" t="s">
        <v>358</v>
      </c>
      <c r="G548" s="50">
        <v>20</v>
      </c>
      <c r="H548" s="50">
        <v>28</v>
      </c>
      <c r="I548" s="1"/>
      <c r="J548" s="41">
        <f t="shared" si="6"/>
        <v>0</v>
      </c>
    </row>
    <row r="549" spans="2:10" x14ac:dyDescent="0.25">
      <c r="B549" s="35">
        <v>539</v>
      </c>
      <c r="C549" s="35" t="s">
        <v>756</v>
      </c>
      <c r="D549" s="37" t="s">
        <v>160</v>
      </c>
      <c r="E549" s="44" t="s">
        <v>173</v>
      </c>
      <c r="F549" s="44" t="s">
        <v>359</v>
      </c>
      <c r="G549" s="50">
        <v>4</v>
      </c>
      <c r="H549" s="50">
        <v>28</v>
      </c>
      <c r="I549" s="1"/>
      <c r="J549" s="41">
        <f t="shared" si="6"/>
        <v>0</v>
      </c>
    </row>
    <row r="550" spans="2:10" x14ac:dyDescent="0.25">
      <c r="B550" s="35">
        <v>540</v>
      </c>
      <c r="C550" s="35" t="s">
        <v>756</v>
      </c>
      <c r="D550" s="37" t="s">
        <v>596</v>
      </c>
      <c r="E550" s="44" t="s">
        <v>597</v>
      </c>
      <c r="F550" s="44" t="s">
        <v>681</v>
      </c>
      <c r="G550" s="50">
        <v>5</v>
      </c>
      <c r="H550" s="50">
        <v>28</v>
      </c>
      <c r="I550" s="1"/>
      <c r="J550" s="41">
        <f t="shared" si="6"/>
        <v>0</v>
      </c>
    </row>
    <row r="551" spans="2:10" x14ac:dyDescent="0.25">
      <c r="B551" s="35">
        <v>541</v>
      </c>
      <c r="C551" s="35" t="s">
        <v>756</v>
      </c>
      <c r="D551" s="37" t="s">
        <v>1273</v>
      </c>
      <c r="E551" s="44" t="s">
        <v>627</v>
      </c>
      <c r="F551" s="44" t="s">
        <v>1274</v>
      </c>
      <c r="G551" s="50">
        <v>3</v>
      </c>
      <c r="H551" s="50">
        <v>39</v>
      </c>
      <c r="I551" s="1"/>
      <c r="J551" s="41">
        <f t="shared" si="6"/>
        <v>0</v>
      </c>
    </row>
    <row r="552" spans="2:10" x14ac:dyDescent="0.25">
      <c r="B552" s="35">
        <v>542</v>
      </c>
      <c r="C552" s="35" t="s">
        <v>756</v>
      </c>
      <c r="D552" s="37" t="s">
        <v>577</v>
      </c>
      <c r="E552" s="44" t="s">
        <v>746</v>
      </c>
      <c r="F552" s="44" t="s">
        <v>747</v>
      </c>
      <c r="G552" s="50">
        <v>3</v>
      </c>
      <c r="H552" s="50">
        <v>37</v>
      </c>
      <c r="I552" s="1"/>
      <c r="J552" s="41">
        <f t="shared" si="6"/>
        <v>0</v>
      </c>
    </row>
    <row r="553" spans="2:10" x14ac:dyDescent="0.25">
      <c r="B553" s="35">
        <v>543</v>
      </c>
      <c r="C553" s="35" t="s">
        <v>756</v>
      </c>
      <c r="D553" s="37" t="s">
        <v>1026</v>
      </c>
      <c r="E553" s="44" t="s">
        <v>1027</v>
      </c>
      <c r="F553" s="44" t="s">
        <v>1028</v>
      </c>
      <c r="G553" s="50">
        <v>30</v>
      </c>
      <c r="H553" s="50">
        <v>28</v>
      </c>
      <c r="I553" s="1"/>
      <c r="J553" s="41">
        <f t="shared" si="6"/>
        <v>0</v>
      </c>
    </row>
    <row r="554" spans="2:10" x14ac:dyDescent="0.25">
      <c r="B554" s="35">
        <v>544</v>
      </c>
      <c r="C554" s="35" t="s">
        <v>756</v>
      </c>
      <c r="D554" s="37" t="s">
        <v>161</v>
      </c>
      <c r="E554" s="44" t="s">
        <v>250</v>
      </c>
      <c r="F554" s="44" t="s">
        <v>360</v>
      </c>
      <c r="G554" s="50">
        <v>5</v>
      </c>
      <c r="H554" s="50">
        <v>28</v>
      </c>
      <c r="I554" s="1"/>
      <c r="J554" s="41">
        <f t="shared" si="6"/>
        <v>0</v>
      </c>
    </row>
    <row r="555" spans="2:10" x14ac:dyDescent="0.25">
      <c r="B555" s="35">
        <v>545</v>
      </c>
      <c r="C555" s="35" t="s">
        <v>756</v>
      </c>
      <c r="D555" s="37" t="s">
        <v>689</v>
      </c>
      <c r="E555" s="44" t="s">
        <v>690</v>
      </c>
      <c r="F555" s="44" t="s">
        <v>691</v>
      </c>
      <c r="G555" s="50">
        <v>10</v>
      </c>
      <c r="H555" s="50">
        <v>28</v>
      </c>
      <c r="I555" s="1"/>
      <c r="J555" s="41">
        <f t="shared" si="6"/>
        <v>0</v>
      </c>
    </row>
    <row r="556" spans="2:10" x14ac:dyDescent="0.25">
      <c r="B556" s="35">
        <v>546</v>
      </c>
      <c r="C556" s="35" t="s">
        <v>756</v>
      </c>
      <c r="D556" s="37" t="s">
        <v>689</v>
      </c>
      <c r="E556" s="44" t="s">
        <v>1029</v>
      </c>
      <c r="F556" s="44" t="s">
        <v>1030</v>
      </c>
      <c r="G556" s="50">
        <v>2</v>
      </c>
      <c r="H556" s="50">
        <v>40</v>
      </c>
      <c r="I556" s="1"/>
      <c r="J556" s="41">
        <f t="shared" si="6"/>
        <v>0</v>
      </c>
    </row>
    <row r="557" spans="2:10" x14ac:dyDescent="0.25">
      <c r="B557" s="35">
        <v>547</v>
      </c>
      <c r="C557" s="35" t="s">
        <v>756</v>
      </c>
      <c r="D557" s="37" t="s">
        <v>856</v>
      </c>
      <c r="E557" s="44" t="s">
        <v>857</v>
      </c>
      <c r="F557" s="44" t="s">
        <v>858</v>
      </c>
      <c r="G557" s="50">
        <v>20</v>
      </c>
      <c r="H557" s="50">
        <v>28</v>
      </c>
      <c r="I557" s="1"/>
      <c r="J557" s="41">
        <f t="shared" si="6"/>
        <v>0</v>
      </c>
    </row>
    <row r="558" spans="2:10" x14ac:dyDescent="0.25">
      <c r="B558" s="35">
        <v>548</v>
      </c>
      <c r="C558" s="35" t="s">
        <v>756</v>
      </c>
      <c r="D558" s="37" t="s">
        <v>162</v>
      </c>
      <c r="E558" s="44" t="s">
        <v>174</v>
      </c>
      <c r="F558" s="44" t="s">
        <v>361</v>
      </c>
      <c r="G558" s="50">
        <v>100</v>
      </c>
      <c r="H558" s="50">
        <v>28</v>
      </c>
      <c r="I558" s="1"/>
      <c r="J558" s="41">
        <f t="shared" si="6"/>
        <v>0</v>
      </c>
    </row>
    <row r="559" spans="2:10" x14ac:dyDescent="0.25">
      <c r="B559" s="35">
        <v>549</v>
      </c>
      <c r="C559" s="35" t="s">
        <v>756</v>
      </c>
      <c r="D559" s="37" t="s">
        <v>162</v>
      </c>
      <c r="E559" s="44" t="s">
        <v>175</v>
      </c>
      <c r="F559" s="44" t="s">
        <v>362</v>
      </c>
      <c r="G559" s="50">
        <v>100</v>
      </c>
      <c r="H559" s="50">
        <v>28</v>
      </c>
      <c r="I559" s="1"/>
      <c r="J559" s="41">
        <f t="shared" si="6"/>
        <v>0</v>
      </c>
    </row>
    <row r="560" spans="2:10" x14ac:dyDescent="0.25">
      <c r="B560" s="35">
        <v>550</v>
      </c>
      <c r="C560" s="35" t="s">
        <v>756</v>
      </c>
      <c r="D560" s="37" t="s">
        <v>541</v>
      </c>
      <c r="E560" s="44" t="s">
        <v>542</v>
      </c>
      <c r="F560" s="44" t="s">
        <v>553</v>
      </c>
      <c r="G560" s="50">
        <v>3</v>
      </c>
      <c r="H560" s="50">
        <v>45</v>
      </c>
      <c r="I560" s="1"/>
      <c r="J560" s="41">
        <f t="shared" si="6"/>
        <v>0</v>
      </c>
    </row>
    <row r="561" spans="2:10" x14ac:dyDescent="0.25">
      <c r="B561" s="35">
        <v>551</v>
      </c>
      <c r="C561" s="35" t="s">
        <v>756</v>
      </c>
      <c r="D561" s="37" t="s">
        <v>163</v>
      </c>
      <c r="E561" s="44" t="s">
        <v>176</v>
      </c>
      <c r="F561" s="44" t="s">
        <v>363</v>
      </c>
      <c r="G561" s="50">
        <v>100</v>
      </c>
      <c r="H561" s="50">
        <v>28</v>
      </c>
      <c r="I561" s="1"/>
      <c r="J561" s="41">
        <f t="shared" si="6"/>
        <v>0</v>
      </c>
    </row>
    <row r="562" spans="2:10" x14ac:dyDescent="0.25">
      <c r="B562" s="35">
        <v>552</v>
      </c>
      <c r="C562" s="35" t="s">
        <v>756</v>
      </c>
      <c r="D562" s="37" t="s">
        <v>163</v>
      </c>
      <c r="E562" s="44" t="s">
        <v>177</v>
      </c>
      <c r="F562" s="44" t="s">
        <v>364</v>
      </c>
      <c r="G562" s="50">
        <v>50</v>
      </c>
      <c r="H562" s="50">
        <v>28</v>
      </c>
      <c r="I562" s="1"/>
      <c r="J562" s="41">
        <f t="shared" si="6"/>
        <v>0</v>
      </c>
    </row>
    <row r="563" spans="2:10" x14ac:dyDescent="0.25">
      <c r="B563" s="35">
        <v>553</v>
      </c>
      <c r="C563" s="35" t="s">
        <v>756</v>
      </c>
      <c r="D563" s="37" t="s">
        <v>692</v>
      </c>
      <c r="E563" s="44" t="s">
        <v>578</v>
      </c>
      <c r="F563" s="44" t="s">
        <v>693</v>
      </c>
      <c r="G563" s="50">
        <v>5</v>
      </c>
      <c r="H563" s="50">
        <v>28</v>
      </c>
      <c r="I563" s="1"/>
      <c r="J563" s="41">
        <f t="shared" si="6"/>
        <v>0</v>
      </c>
    </row>
    <row r="564" spans="2:10" x14ac:dyDescent="0.25">
      <c r="B564" s="35">
        <v>554</v>
      </c>
      <c r="C564" s="35" t="s">
        <v>756</v>
      </c>
      <c r="D564" s="37" t="s">
        <v>164</v>
      </c>
      <c r="E564" s="44" t="s">
        <v>1031</v>
      </c>
      <c r="F564" s="44" t="s">
        <v>1032</v>
      </c>
      <c r="G564" s="50">
        <v>10</v>
      </c>
      <c r="H564" s="50">
        <v>28</v>
      </c>
      <c r="I564" s="1"/>
      <c r="J564" s="41">
        <f t="shared" si="6"/>
        <v>0</v>
      </c>
    </row>
    <row r="565" spans="2:10" x14ac:dyDescent="0.25">
      <c r="B565" s="35">
        <v>555</v>
      </c>
      <c r="C565" s="35" t="s">
        <v>756</v>
      </c>
      <c r="D565" s="37" t="s">
        <v>164</v>
      </c>
      <c r="E565" s="44" t="s">
        <v>178</v>
      </c>
      <c r="F565" s="44" t="s">
        <v>365</v>
      </c>
      <c r="G565" s="50">
        <v>20</v>
      </c>
      <c r="H565" s="50">
        <v>28</v>
      </c>
      <c r="I565" s="1"/>
      <c r="J565" s="41">
        <f t="shared" si="6"/>
        <v>0</v>
      </c>
    </row>
    <row r="566" spans="2:10" x14ac:dyDescent="0.25">
      <c r="B566" s="35">
        <v>556</v>
      </c>
      <c r="C566" s="35" t="s">
        <v>756</v>
      </c>
      <c r="D566" s="37" t="s">
        <v>1275</v>
      </c>
      <c r="E566" s="44" t="s">
        <v>1276</v>
      </c>
      <c r="F566" s="44" t="s">
        <v>1277</v>
      </c>
      <c r="G566" s="50">
        <v>1</v>
      </c>
      <c r="H566" s="50">
        <v>43</v>
      </c>
      <c r="I566" s="1"/>
      <c r="J566" s="41">
        <f t="shared" si="6"/>
        <v>0</v>
      </c>
    </row>
    <row r="567" spans="2:10" x14ac:dyDescent="0.25">
      <c r="B567" s="35">
        <v>557</v>
      </c>
      <c r="C567" s="35" t="s">
        <v>756</v>
      </c>
      <c r="D567" s="37" t="s">
        <v>165</v>
      </c>
      <c r="E567" s="44" t="s">
        <v>179</v>
      </c>
      <c r="F567" s="44" t="s">
        <v>366</v>
      </c>
      <c r="G567" s="50">
        <v>10</v>
      </c>
      <c r="H567" s="50">
        <v>28</v>
      </c>
      <c r="I567" s="1"/>
      <c r="J567" s="41">
        <f t="shared" si="6"/>
        <v>0</v>
      </c>
    </row>
    <row r="568" spans="2:10" x14ac:dyDescent="0.25">
      <c r="B568" s="35">
        <v>558</v>
      </c>
      <c r="C568" s="35" t="s">
        <v>756</v>
      </c>
      <c r="D568" s="37" t="s">
        <v>166</v>
      </c>
      <c r="E568" s="44" t="s">
        <v>180</v>
      </c>
      <c r="F568" s="44" t="s">
        <v>368</v>
      </c>
      <c r="G568" s="50">
        <v>2</v>
      </c>
      <c r="H568" s="50">
        <v>28</v>
      </c>
      <c r="I568" s="1"/>
      <c r="J568" s="41">
        <f t="shared" si="6"/>
        <v>0</v>
      </c>
    </row>
    <row r="569" spans="2:10" x14ac:dyDescent="0.25">
      <c r="B569" s="35">
        <v>559</v>
      </c>
      <c r="C569" s="35" t="s">
        <v>756</v>
      </c>
      <c r="D569" s="37" t="s">
        <v>1278</v>
      </c>
      <c r="E569" s="44" t="s">
        <v>1279</v>
      </c>
      <c r="F569" s="44" t="s">
        <v>1280</v>
      </c>
      <c r="G569" s="50">
        <v>2</v>
      </c>
      <c r="H569" s="50">
        <v>36</v>
      </c>
      <c r="I569" s="1"/>
      <c r="J569" s="41">
        <f t="shared" si="6"/>
        <v>0</v>
      </c>
    </row>
    <row r="570" spans="2:10" x14ac:dyDescent="0.25">
      <c r="B570" s="35">
        <v>560</v>
      </c>
      <c r="C570" s="35" t="s">
        <v>756</v>
      </c>
      <c r="D570" s="37" t="s">
        <v>167</v>
      </c>
      <c r="E570" s="44" t="s">
        <v>181</v>
      </c>
      <c r="F570" s="44" t="s">
        <v>367</v>
      </c>
      <c r="G570" s="50">
        <v>5</v>
      </c>
      <c r="H570" s="50">
        <v>28</v>
      </c>
      <c r="I570" s="1"/>
      <c r="J570" s="41">
        <f t="shared" si="6"/>
        <v>0</v>
      </c>
    </row>
    <row r="571" spans="2:10" x14ac:dyDescent="0.25">
      <c r="B571" s="35">
        <v>561</v>
      </c>
      <c r="C571" s="35" t="s">
        <v>756</v>
      </c>
      <c r="D571" s="37" t="s">
        <v>168</v>
      </c>
      <c r="E571" s="44" t="s">
        <v>182</v>
      </c>
      <c r="F571" s="44" t="s">
        <v>369</v>
      </c>
      <c r="G571" s="50">
        <v>10</v>
      </c>
      <c r="H571" s="50">
        <v>28</v>
      </c>
      <c r="I571" s="1"/>
      <c r="J571" s="41">
        <f t="shared" si="6"/>
        <v>0</v>
      </c>
    </row>
    <row r="572" spans="2:10" x14ac:dyDescent="0.25">
      <c r="B572" s="35">
        <v>562</v>
      </c>
      <c r="C572" s="35" t="s">
        <v>756</v>
      </c>
      <c r="D572" s="37" t="s">
        <v>183</v>
      </c>
      <c r="E572" s="44" t="s">
        <v>195</v>
      </c>
      <c r="F572" s="44" t="s">
        <v>370</v>
      </c>
      <c r="G572" s="50">
        <v>10</v>
      </c>
      <c r="H572" s="50">
        <v>28</v>
      </c>
      <c r="I572" s="1"/>
      <c r="J572" s="41">
        <f t="shared" si="6"/>
        <v>0</v>
      </c>
    </row>
    <row r="573" spans="2:10" x14ac:dyDescent="0.25">
      <c r="B573" s="35">
        <v>563</v>
      </c>
      <c r="C573" s="35" t="s">
        <v>756</v>
      </c>
      <c r="D573" s="37" t="s">
        <v>715</v>
      </c>
      <c r="E573" s="44" t="s">
        <v>716</v>
      </c>
      <c r="F573" s="44" t="s">
        <v>717</v>
      </c>
      <c r="G573" s="50">
        <v>2</v>
      </c>
      <c r="H573" s="50">
        <v>47</v>
      </c>
      <c r="I573" s="1"/>
      <c r="J573" s="41">
        <f t="shared" si="6"/>
        <v>0</v>
      </c>
    </row>
    <row r="574" spans="2:10" x14ac:dyDescent="0.25">
      <c r="B574" s="35">
        <v>564</v>
      </c>
      <c r="C574" s="35" t="s">
        <v>756</v>
      </c>
      <c r="D574" s="37" t="s">
        <v>184</v>
      </c>
      <c r="E574" s="44" t="s">
        <v>196</v>
      </c>
      <c r="F574" s="44" t="s">
        <v>371</v>
      </c>
      <c r="G574" s="50">
        <v>10</v>
      </c>
      <c r="H574" s="50">
        <v>28</v>
      </c>
      <c r="I574" s="1"/>
      <c r="J574" s="41">
        <f t="shared" si="6"/>
        <v>0</v>
      </c>
    </row>
    <row r="575" spans="2:10" x14ac:dyDescent="0.25">
      <c r="B575" s="35">
        <v>565</v>
      </c>
      <c r="C575" s="35" t="s">
        <v>756</v>
      </c>
      <c r="D575" s="37" t="s">
        <v>185</v>
      </c>
      <c r="E575" s="44" t="s">
        <v>197</v>
      </c>
      <c r="F575" s="44" t="s">
        <v>372</v>
      </c>
      <c r="G575" s="49">
        <v>5</v>
      </c>
      <c r="H575" s="50">
        <v>28</v>
      </c>
      <c r="I575" s="1"/>
      <c r="J575" s="41">
        <f t="shared" si="6"/>
        <v>0</v>
      </c>
    </row>
    <row r="576" spans="2:10" x14ac:dyDescent="0.25">
      <c r="B576" s="35">
        <v>566</v>
      </c>
      <c r="C576" s="35" t="s">
        <v>756</v>
      </c>
      <c r="D576" s="37" t="s">
        <v>859</v>
      </c>
      <c r="E576" s="44" t="s">
        <v>736</v>
      </c>
      <c r="F576" s="44" t="s">
        <v>860</v>
      </c>
      <c r="G576" s="50">
        <v>4</v>
      </c>
      <c r="H576" s="50">
        <v>46</v>
      </c>
      <c r="I576" s="1"/>
      <c r="J576" s="41">
        <f t="shared" si="6"/>
        <v>0</v>
      </c>
    </row>
    <row r="577" spans="2:10" x14ac:dyDescent="0.25">
      <c r="B577" s="35">
        <v>567</v>
      </c>
      <c r="C577" s="35" t="s">
        <v>756</v>
      </c>
      <c r="D577" s="37" t="s">
        <v>1190</v>
      </c>
      <c r="E577" s="44" t="s">
        <v>1191</v>
      </c>
      <c r="F577" s="44" t="s">
        <v>1192</v>
      </c>
      <c r="G577" s="50">
        <v>3</v>
      </c>
      <c r="H577" s="50">
        <v>36</v>
      </c>
      <c r="I577" s="1"/>
      <c r="J577" s="41">
        <f t="shared" si="6"/>
        <v>0</v>
      </c>
    </row>
    <row r="578" spans="2:10" x14ac:dyDescent="0.25">
      <c r="B578" s="35">
        <v>568</v>
      </c>
      <c r="C578" s="35" t="s">
        <v>756</v>
      </c>
      <c r="D578" s="37" t="s">
        <v>435</v>
      </c>
      <c r="E578" s="44" t="s">
        <v>141</v>
      </c>
      <c r="F578" s="44" t="s">
        <v>463</v>
      </c>
      <c r="G578" s="50">
        <v>10</v>
      </c>
      <c r="H578" s="50">
        <v>28</v>
      </c>
      <c r="I578" s="1"/>
      <c r="J578" s="41">
        <f t="shared" si="6"/>
        <v>0</v>
      </c>
    </row>
    <row r="579" spans="2:10" x14ac:dyDescent="0.25">
      <c r="B579" s="35">
        <v>569</v>
      </c>
      <c r="C579" s="35" t="s">
        <v>756</v>
      </c>
      <c r="D579" s="37" t="s">
        <v>861</v>
      </c>
      <c r="E579" s="44" t="s">
        <v>472</v>
      </c>
      <c r="F579" s="44" t="s">
        <v>862</v>
      </c>
      <c r="G579" s="50">
        <v>5</v>
      </c>
      <c r="H579" s="50">
        <v>28</v>
      </c>
      <c r="I579" s="1"/>
      <c r="J579" s="41">
        <f t="shared" si="6"/>
        <v>0</v>
      </c>
    </row>
    <row r="580" spans="2:10" x14ac:dyDescent="0.25">
      <c r="B580" s="35">
        <v>570</v>
      </c>
      <c r="C580" s="35" t="s">
        <v>756</v>
      </c>
      <c r="D580" s="37" t="s">
        <v>637</v>
      </c>
      <c r="E580" s="44" t="s">
        <v>638</v>
      </c>
      <c r="F580" s="44" t="s">
        <v>648</v>
      </c>
      <c r="G580" s="50">
        <v>15</v>
      </c>
      <c r="H580" s="50">
        <v>28</v>
      </c>
      <c r="I580" s="1"/>
      <c r="J580" s="41">
        <f t="shared" si="6"/>
        <v>0</v>
      </c>
    </row>
    <row r="581" spans="2:10" x14ac:dyDescent="0.25">
      <c r="B581" s="35">
        <v>571</v>
      </c>
      <c r="C581" s="35" t="s">
        <v>756</v>
      </c>
      <c r="D581" s="37" t="s">
        <v>1281</v>
      </c>
      <c r="E581" s="44" t="s">
        <v>1282</v>
      </c>
      <c r="F581" s="44" t="s">
        <v>1283</v>
      </c>
      <c r="G581" s="50">
        <v>15</v>
      </c>
      <c r="H581" s="50">
        <v>28</v>
      </c>
      <c r="I581" s="1"/>
      <c r="J581" s="41">
        <f t="shared" si="6"/>
        <v>0</v>
      </c>
    </row>
    <row r="582" spans="2:10" x14ac:dyDescent="0.25">
      <c r="B582" s="35">
        <v>572</v>
      </c>
      <c r="C582" s="35" t="s">
        <v>756</v>
      </c>
      <c r="D582" s="37" t="s">
        <v>436</v>
      </c>
      <c r="E582" s="44" t="s">
        <v>443</v>
      </c>
      <c r="F582" s="44" t="s">
        <v>453</v>
      </c>
      <c r="G582" s="50">
        <v>5</v>
      </c>
      <c r="H582" s="50">
        <v>28</v>
      </c>
      <c r="I582" s="1"/>
      <c r="J582" s="41">
        <f t="shared" si="6"/>
        <v>0</v>
      </c>
    </row>
    <row r="583" spans="2:10" x14ac:dyDescent="0.25">
      <c r="B583" s="35">
        <v>573</v>
      </c>
      <c r="C583" s="35" t="s">
        <v>756</v>
      </c>
      <c r="D583" s="37" t="s">
        <v>436</v>
      </c>
      <c r="E583" s="44" t="s">
        <v>864</v>
      </c>
      <c r="F583" s="44" t="s">
        <v>1284</v>
      </c>
      <c r="G583" s="50">
        <v>3</v>
      </c>
      <c r="H583" s="50">
        <v>43</v>
      </c>
      <c r="I583" s="1"/>
      <c r="J583" s="41">
        <f t="shared" si="6"/>
        <v>0</v>
      </c>
    </row>
    <row r="584" spans="2:10" x14ac:dyDescent="0.25">
      <c r="B584" s="35">
        <v>574</v>
      </c>
      <c r="C584" s="35" t="s">
        <v>756</v>
      </c>
      <c r="D584" s="44" t="s">
        <v>436</v>
      </c>
      <c r="E584" s="44" t="s">
        <v>695</v>
      </c>
      <c r="F584" s="44" t="s">
        <v>696</v>
      </c>
      <c r="G584" s="50">
        <v>4</v>
      </c>
      <c r="H584" s="50">
        <v>32</v>
      </c>
      <c r="I584" s="1"/>
      <c r="J584" s="41">
        <f t="shared" si="6"/>
        <v>0</v>
      </c>
    </row>
    <row r="585" spans="2:10" x14ac:dyDescent="0.25">
      <c r="B585" s="35">
        <v>575</v>
      </c>
      <c r="C585" s="35" t="s">
        <v>756</v>
      </c>
      <c r="D585" s="37" t="s">
        <v>436</v>
      </c>
      <c r="E585" s="44" t="s">
        <v>137</v>
      </c>
      <c r="F585" s="44" t="s">
        <v>1285</v>
      </c>
      <c r="G585" s="50">
        <v>3</v>
      </c>
      <c r="H585" s="50">
        <v>48</v>
      </c>
      <c r="I585" s="1"/>
      <c r="J585" s="41">
        <f t="shared" si="6"/>
        <v>0</v>
      </c>
    </row>
    <row r="586" spans="2:10" x14ac:dyDescent="0.25">
      <c r="B586" s="35">
        <v>576</v>
      </c>
      <c r="C586" s="35" t="s">
        <v>756</v>
      </c>
      <c r="D586" s="37" t="s">
        <v>436</v>
      </c>
      <c r="E586" s="44" t="s">
        <v>444</v>
      </c>
      <c r="F586" s="44" t="s">
        <v>454</v>
      </c>
      <c r="G586" s="50">
        <v>15</v>
      </c>
      <c r="H586" s="50">
        <v>28</v>
      </c>
      <c r="I586" s="1"/>
      <c r="J586" s="41">
        <f t="shared" si="6"/>
        <v>0</v>
      </c>
    </row>
    <row r="587" spans="2:10" x14ac:dyDescent="0.25">
      <c r="B587" s="35">
        <v>577</v>
      </c>
      <c r="C587" s="35" t="s">
        <v>756</v>
      </c>
      <c r="D587" s="37" t="s">
        <v>436</v>
      </c>
      <c r="E587" s="44" t="s">
        <v>534</v>
      </c>
      <c r="F587" s="44" t="s">
        <v>554</v>
      </c>
      <c r="G587" s="50">
        <v>8</v>
      </c>
      <c r="H587" s="50">
        <v>28</v>
      </c>
      <c r="I587" s="1"/>
      <c r="J587" s="41">
        <f t="shared" si="6"/>
        <v>0</v>
      </c>
    </row>
    <row r="588" spans="2:10" x14ac:dyDescent="0.25">
      <c r="B588" s="35">
        <v>578</v>
      </c>
      <c r="C588" s="35" t="s">
        <v>756</v>
      </c>
      <c r="D588" s="37" t="s">
        <v>436</v>
      </c>
      <c r="E588" s="44" t="s">
        <v>1033</v>
      </c>
      <c r="F588" s="44" t="s">
        <v>1034</v>
      </c>
      <c r="G588" s="50">
        <v>4</v>
      </c>
      <c r="H588" s="50">
        <v>42</v>
      </c>
      <c r="I588" s="1"/>
      <c r="J588" s="41">
        <f t="shared" si="6"/>
        <v>0</v>
      </c>
    </row>
    <row r="589" spans="2:10" x14ac:dyDescent="0.25">
      <c r="B589" s="35">
        <v>579</v>
      </c>
      <c r="C589" s="35" t="s">
        <v>756</v>
      </c>
      <c r="D589" s="37" t="s">
        <v>436</v>
      </c>
      <c r="E589" s="44" t="s">
        <v>1286</v>
      </c>
      <c r="F589" s="44" t="s">
        <v>1287</v>
      </c>
      <c r="G589" s="50">
        <v>3</v>
      </c>
      <c r="H589" s="50">
        <v>49</v>
      </c>
      <c r="I589" s="1"/>
      <c r="J589" s="41">
        <f t="shared" si="6"/>
        <v>0</v>
      </c>
    </row>
    <row r="590" spans="2:10" x14ac:dyDescent="0.25">
      <c r="B590" s="35">
        <v>580</v>
      </c>
      <c r="C590" s="35" t="s">
        <v>756</v>
      </c>
      <c r="D590" s="37" t="s">
        <v>436</v>
      </c>
      <c r="E590" s="44" t="s">
        <v>445</v>
      </c>
      <c r="F590" s="44" t="s">
        <v>464</v>
      </c>
      <c r="G590" s="50">
        <v>5</v>
      </c>
      <c r="H590" s="50">
        <v>28</v>
      </c>
      <c r="I590" s="1"/>
      <c r="J590" s="41">
        <f t="shared" si="6"/>
        <v>0</v>
      </c>
    </row>
    <row r="591" spans="2:10" x14ac:dyDescent="0.25">
      <c r="B591" s="35">
        <v>581</v>
      </c>
      <c r="C591" s="35" t="s">
        <v>756</v>
      </c>
      <c r="D591" s="37" t="s">
        <v>436</v>
      </c>
      <c r="E591" s="44" t="s">
        <v>560</v>
      </c>
      <c r="F591" s="44" t="s">
        <v>604</v>
      </c>
      <c r="G591" s="50">
        <v>5</v>
      </c>
      <c r="H591" s="50">
        <v>28</v>
      </c>
      <c r="I591" s="1"/>
      <c r="J591" s="41">
        <f t="shared" si="6"/>
        <v>0</v>
      </c>
    </row>
    <row r="592" spans="2:10" x14ac:dyDescent="0.25">
      <c r="B592" s="35">
        <v>582</v>
      </c>
      <c r="C592" s="35" t="s">
        <v>756</v>
      </c>
      <c r="D592" s="37" t="s">
        <v>436</v>
      </c>
      <c r="E592" s="44" t="s">
        <v>697</v>
      </c>
      <c r="F592" s="44" t="s">
        <v>698</v>
      </c>
      <c r="G592" s="50">
        <v>4</v>
      </c>
      <c r="H592" s="50">
        <v>32</v>
      </c>
      <c r="I592" s="1"/>
      <c r="J592" s="41">
        <f t="shared" si="6"/>
        <v>0</v>
      </c>
    </row>
    <row r="593" spans="2:10" x14ac:dyDescent="0.25">
      <c r="B593" s="35">
        <v>583</v>
      </c>
      <c r="C593" s="35" t="s">
        <v>756</v>
      </c>
      <c r="D593" s="37" t="s">
        <v>436</v>
      </c>
      <c r="E593" s="44" t="s">
        <v>446</v>
      </c>
      <c r="F593" s="44" t="s">
        <v>465</v>
      </c>
      <c r="G593" s="50">
        <v>5</v>
      </c>
      <c r="H593" s="50">
        <v>28</v>
      </c>
      <c r="I593" s="1"/>
      <c r="J593" s="41">
        <f t="shared" si="6"/>
        <v>0</v>
      </c>
    </row>
    <row r="594" spans="2:10" x14ac:dyDescent="0.25">
      <c r="B594" s="35">
        <v>584</v>
      </c>
      <c r="C594" s="35" t="s">
        <v>756</v>
      </c>
      <c r="D594" s="37" t="s">
        <v>436</v>
      </c>
      <c r="E594" s="44" t="s">
        <v>1288</v>
      </c>
      <c r="F594" s="44" t="s">
        <v>1035</v>
      </c>
      <c r="G594" s="50">
        <v>3</v>
      </c>
      <c r="H594" s="50">
        <v>43</v>
      </c>
      <c r="I594" s="1"/>
      <c r="J594" s="41">
        <f t="shared" si="6"/>
        <v>0</v>
      </c>
    </row>
    <row r="595" spans="2:10" x14ac:dyDescent="0.25">
      <c r="B595" s="35">
        <v>585</v>
      </c>
      <c r="C595" s="35" t="s">
        <v>756</v>
      </c>
      <c r="D595" s="37" t="s">
        <v>436</v>
      </c>
      <c r="E595" s="44" t="s">
        <v>447</v>
      </c>
      <c r="F595" s="44" t="s">
        <v>466</v>
      </c>
      <c r="G595" s="50">
        <v>5</v>
      </c>
      <c r="H595" s="50">
        <v>28</v>
      </c>
      <c r="I595" s="1"/>
      <c r="J595" s="41">
        <f t="shared" si="6"/>
        <v>0</v>
      </c>
    </row>
    <row r="596" spans="2:10" x14ac:dyDescent="0.25">
      <c r="B596" s="35">
        <v>586</v>
      </c>
      <c r="C596" s="35" t="s">
        <v>756</v>
      </c>
      <c r="D596" s="37" t="s">
        <v>436</v>
      </c>
      <c r="E596" s="44" t="s">
        <v>448</v>
      </c>
      <c r="F596" s="44" t="s">
        <v>455</v>
      </c>
      <c r="G596" s="50">
        <v>5</v>
      </c>
      <c r="H596" s="50">
        <v>28</v>
      </c>
      <c r="I596" s="1"/>
      <c r="J596" s="41">
        <f t="shared" si="6"/>
        <v>0</v>
      </c>
    </row>
    <row r="597" spans="2:10" x14ac:dyDescent="0.25">
      <c r="B597" s="35">
        <v>587</v>
      </c>
      <c r="C597" s="35" t="s">
        <v>756</v>
      </c>
      <c r="D597" s="37" t="s">
        <v>436</v>
      </c>
      <c r="E597" s="44" t="s">
        <v>449</v>
      </c>
      <c r="F597" s="44" t="s">
        <v>467</v>
      </c>
      <c r="G597" s="50">
        <v>5</v>
      </c>
      <c r="H597" s="50">
        <v>28</v>
      </c>
      <c r="I597" s="1"/>
      <c r="J597" s="41">
        <f t="shared" si="6"/>
        <v>0</v>
      </c>
    </row>
    <row r="598" spans="2:10" x14ac:dyDescent="0.25">
      <c r="B598" s="35">
        <v>588</v>
      </c>
      <c r="C598" s="35" t="s">
        <v>756</v>
      </c>
      <c r="D598" s="37" t="s">
        <v>436</v>
      </c>
      <c r="E598" s="44" t="s">
        <v>1289</v>
      </c>
      <c r="F598" s="44" t="s">
        <v>1290</v>
      </c>
      <c r="G598" s="50">
        <v>2</v>
      </c>
      <c r="H598" s="50">
        <v>43</v>
      </c>
      <c r="I598" s="1"/>
      <c r="J598" s="41">
        <f t="shared" si="6"/>
        <v>0</v>
      </c>
    </row>
    <row r="599" spans="2:10" x14ac:dyDescent="0.25">
      <c r="B599" s="35">
        <v>589</v>
      </c>
      <c r="C599" s="35" t="s">
        <v>756</v>
      </c>
      <c r="D599" s="37" t="s">
        <v>436</v>
      </c>
      <c r="E599" s="44" t="s">
        <v>1293</v>
      </c>
      <c r="F599" s="44" t="s">
        <v>1294</v>
      </c>
      <c r="G599" s="50">
        <v>5</v>
      </c>
      <c r="H599" s="50">
        <v>28</v>
      </c>
      <c r="I599" s="1"/>
      <c r="J599" s="41">
        <f t="shared" si="6"/>
        <v>0</v>
      </c>
    </row>
    <row r="600" spans="2:10" x14ac:dyDescent="0.25">
      <c r="B600" s="35">
        <v>590</v>
      </c>
      <c r="C600" s="35" t="s">
        <v>756</v>
      </c>
      <c r="D600" s="37" t="s">
        <v>863</v>
      </c>
      <c r="E600" s="44" t="s">
        <v>1291</v>
      </c>
      <c r="F600" s="44" t="s">
        <v>1292</v>
      </c>
      <c r="G600" s="50">
        <v>8</v>
      </c>
      <c r="H600" s="50">
        <v>28</v>
      </c>
      <c r="I600" s="1"/>
      <c r="J600" s="41">
        <f t="shared" si="6"/>
        <v>0</v>
      </c>
    </row>
    <row r="601" spans="2:10" x14ac:dyDescent="0.25">
      <c r="B601" s="35">
        <v>591</v>
      </c>
      <c r="C601" s="35" t="s">
        <v>756</v>
      </c>
      <c r="D601" s="44" t="s">
        <v>186</v>
      </c>
      <c r="E601" s="44" t="s">
        <v>198</v>
      </c>
      <c r="F601" s="44" t="s">
        <v>373</v>
      </c>
      <c r="G601" s="50">
        <v>10</v>
      </c>
      <c r="H601" s="50">
        <v>28</v>
      </c>
      <c r="I601" s="1"/>
      <c r="J601" s="41">
        <f t="shared" si="6"/>
        <v>0</v>
      </c>
    </row>
    <row r="602" spans="2:10" x14ac:dyDescent="0.25">
      <c r="B602" s="35">
        <v>592</v>
      </c>
      <c r="C602" s="35" t="s">
        <v>756</v>
      </c>
      <c r="D602" s="44" t="s">
        <v>186</v>
      </c>
      <c r="E602" s="44" t="s">
        <v>199</v>
      </c>
      <c r="F602" s="44" t="s">
        <v>374</v>
      </c>
      <c r="G602" s="50">
        <v>4</v>
      </c>
      <c r="H602" s="50">
        <v>28</v>
      </c>
      <c r="I602" s="1"/>
      <c r="J602" s="41">
        <f t="shared" si="6"/>
        <v>0</v>
      </c>
    </row>
    <row r="603" spans="2:10" x14ac:dyDescent="0.25">
      <c r="B603" s="35">
        <v>593</v>
      </c>
      <c r="C603" s="35" t="s">
        <v>756</v>
      </c>
      <c r="D603" s="37" t="s">
        <v>188</v>
      </c>
      <c r="E603" s="44" t="s">
        <v>201</v>
      </c>
      <c r="F603" s="44" t="s">
        <v>375</v>
      </c>
      <c r="G603" s="50">
        <v>10</v>
      </c>
      <c r="H603" s="50">
        <v>28</v>
      </c>
      <c r="I603" s="1"/>
      <c r="J603" s="41">
        <f t="shared" si="6"/>
        <v>0</v>
      </c>
    </row>
    <row r="604" spans="2:10" x14ac:dyDescent="0.25">
      <c r="B604" s="35">
        <v>594</v>
      </c>
      <c r="C604" s="35" t="s">
        <v>756</v>
      </c>
      <c r="D604" s="44" t="s">
        <v>401</v>
      </c>
      <c r="E604" s="44" t="s">
        <v>203</v>
      </c>
      <c r="F604" s="44" t="s">
        <v>682</v>
      </c>
      <c r="G604" s="50">
        <v>5</v>
      </c>
      <c r="H604" s="50">
        <v>28</v>
      </c>
      <c r="I604" s="1"/>
      <c r="J604" s="41">
        <f t="shared" si="6"/>
        <v>0</v>
      </c>
    </row>
    <row r="605" spans="2:10" x14ac:dyDescent="0.25">
      <c r="B605" s="35">
        <v>595</v>
      </c>
      <c r="C605" s="35" t="s">
        <v>756</v>
      </c>
      <c r="D605" s="65" t="s">
        <v>189</v>
      </c>
      <c r="E605" s="66" t="s">
        <v>202</v>
      </c>
      <c r="F605" s="44" t="s">
        <v>376</v>
      </c>
      <c r="G605" s="67">
        <v>5</v>
      </c>
      <c r="H605" s="67">
        <v>28</v>
      </c>
      <c r="I605" s="1"/>
      <c r="J605" s="41">
        <f t="shared" si="6"/>
        <v>0</v>
      </c>
    </row>
    <row r="606" spans="2:10" x14ac:dyDescent="0.25">
      <c r="B606" s="35">
        <v>596</v>
      </c>
      <c r="C606" s="35" t="s">
        <v>756</v>
      </c>
      <c r="D606" s="65" t="s">
        <v>1036</v>
      </c>
      <c r="E606" s="66" t="s">
        <v>445</v>
      </c>
      <c r="F606" s="44" t="s">
        <v>1037</v>
      </c>
      <c r="G606" s="67">
        <v>15</v>
      </c>
      <c r="H606" s="67">
        <v>28</v>
      </c>
      <c r="I606" s="1"/>
      <c r="J606" s="41">
        <f t="shared" si="6"/>
        <v>0</v>
      </c>
    </row>
    <row r="607" spans="2:10" x14ac:dyDescent="0.25">
      <c r="B607" s="35">
        <v>597</v>
      </c>
      <c r="C607" s="35" t="s">
        <v>756</v>
      </c>
      <c r="D607" s="65" t="s">
        <v>865</v>
      </c>
      <c r="E607" s="66" t="s">
        <v>866</v>
      </c>
      <c r="F607" s="44" t="s">
        <v>1295</v>
      </c>
      <c r="G607" s="67">
        <v>20</v>
      </c>
      <c r="H607" s="67">
        <v>28</v>
      </c>
      <c r="I607" s="1"/>
      <c r="J607" s="41">
        <f t="shared" si="6"/>
        <v>0</v>
      </c>
    </row>
    <row r="608" spans="2:10" x14ac:dyDescent="0.25">
      <c r="B608" s="35">
        <v>598</v>
      </c>
      <c r="C608" s="35" t="s">
        <v>756</v>
      </c>
      <c r="D608" s="65" t="s">
        <v>865</v>
      </c>
      <c r="E608" s="66" t="s">
        <v>866</v>
      </c>
      <c r="F608" s="44" t="s">
        <v>867</v>
      </c>
      <c r="G608" s="67">
        <v>20</v>
      </c>
      <c r="H608" s="67">
        <v>21</v>
      </c>
      <c r="I608" s="1"/>
      <c r="J608" s="41">
        <f t="shared" si="6"/>
        <v>0</v>
      </c>
    </row>
    <row r="609" spans="2:10" x14ac:dyDescent="0.25">
      <c r="B609" s="35">
        <v>599</v>
      </c>
      <c r="C609" s="35" t="s">
        <v>756</v>
      </c>
      <c r="D609" s="37" t="s">
        <v>1193</v>
      </c>
      <c r="E609" s="44" t="s">
        <v>1194</v>
      </c>
      <c r="F609" s="44" t="s">
        <v>1195</v>
      </c>
      <c r="G609" s="50">
        <v>5</v>
      </c>
      <c r="H609" s="50">
        <v>49</v>
      </c>
      <c r="I609" s="1"/>
      <c r="J609" s="41">
        <f t="shared" si="6"/>
        <v>0</v>
      </c>
    </row>
    <row r="610" spans="2:10" x14ac:dyDescent="0.25">
      <c r="B610" s="35">
        <v>600</v>
      </c>
      <c r="C610" s="35" t="s">
        <v>756</v>
      </c>
      <c r="D610" s="65" t="s">
        <v>628</v>
      </c>
      <c r="E610" s="66" t="s">
        <v>1038</v>
      </c>
      <c r="F610" s="44" t="s">
        <v>1039</v>
      </c>
      <c r="G610" s="67">
        <v>30</v>
      </c>
      <c r="H610" s="67">
        <v>28</v>
      </c>
      <c r="I610" s="1"/>
      <c r="J610" s="41">
        <f t="shared" si="6"/>
        <v>0</v>
      </c>
    </row>
    <row r="611" spans="2:10" x14ac:dyDescent="0.25">
      <c r="B611" s="35">
        <v>601</v>
      </c>
      <c r="C611" s="35" t="s">
        <v>756</v>
      </c>
      <c r="D611" s="37" t="s">
        <v>628</v>
      </c>
      <c r="E611" s="44" t="s">
        <v>629</v>
      </c>
      <c r="F611" s="44" t="s">
        <v>1040</v>
      </c>
      <c r="G611" s="50">
        <v>30</v>
      </c>
      <c r="H611" s="50">
        <v>28</v>
      </c>
      <c r="I611" s="1"/>
      <c r="J611" s="41">
        <f t="shared" si="6"/>
        <v>0</v>
      </c>
    </row>
    <row r="612" spans="2:10" x14ac:dyDescent="0.25">
      <c r="B612" s="35">
        <v>602</v>
      </c>
      <c r="C612" s="35" t="s">
        <v>756</v>
      </c>
      <c r="D612" s="37" t="s">
        <v>628</v>
      </c>
      <c r="E612" s="44" t="s">
        <v>1041</v>
      </c>
      <c r="F612" s="44" t="s">
        <v>1042</v>
      </c>
      <c r="G612" s="50">
        <v>30</v>
      </c>
      <c r="H612" s="50">
        <v>28</v>
      </c>
      <c r="I612" s="1"/>
      <c r="J612" s="41">
        <f t="shared" si="6"/>
        <v>0</v>
      </c>
    </row>
    <row r="613" spans="2:10" x14ac:dyDescent="0.25">
      <c r="B613" s="35">
        <v>603</v>
      </c>
      <c r="C613" s="35" t="s">
        <v>756</v>
      </c>
      <c r="D613" s="37" t="s">
        <v>190</v>
      </c>
      <c r="E613" s="44" t="s">
        <v>206</v>
      </c>
      <c r="F613" s="44" t="s">
        <v>649</v>
      </c>
      <c r="G613" s="50">
        <v>15</v>
      </c>
      <c r="H613" s="50">
        <v>28</v>
      </c>
      <c r="I613" s="1"/>
      <c r="J613" s="41">
        <f t="shared" si="6"/>
        <v>0</v>
      </c>
    </row>
    <row r="614" spans="2:10" x14ac:dyDescent="0.25">
      <c r="B614" s="35">
        <v>604</v>
      </c>
      <c r="C614" s="35" t="s">
        <v>756</v>
      </c>
      <c r="D614" s="37" t="s">
        <v>190</v>
      </c>
      <c r="E614" s="44" t="s">
        <v>630</v>
      </c>
      <c r="F614" s="44" t="s">
        <v>666</v>
      </c>
      <c r="G614" s="50">
        <v>2</v>
      </c>
      <c r="H614" s="50">
        <v>28</v>
      </c>
      <c r="I614" s="1"/>
      <c r="J614" s="41">
        <f t="shared" si="6"/>
        <v>0</v>
      </c>
    </row>
    <row r="615" spans="2:10" x14ac:dyDescent="0.25">
      <c r="B615" s="35">
        <v>605</v>
      </c>
      <c r="C615" s="35" t="s">
        <v>756</v>
      </c>
      <c r="D615" s="37" t="s">
        <v>190</v>
      </c>
      <c r="E615" s="44" t="s">
        <v>203</v>
      </c>
      <c r="F615" s="44" t="s">
        <v>377</v>
      </c>
      <c r="G615" s="50">
        <v>4</v>
      </c>
      <c r="H615" s="50">
        <v>28</v>
      </c>
      <c r="I615" s="1"/>
      <c r="J615" s="41">
        <f t="shared" si="6"/>
        <v>0</v>
      </c>
    </row>
    <row r="616" spans="2:10" x14ac:dyDescent="0.25">
      <c r="B616" s="35">
        <v>606</v>
      </c>
      <c r="C616" s="35" t="s">
        <v>756</v>
      </c>
      <c r="D616" s="44" t="s">
        <v>190</v>
      </c>
      <c r="E616" s="44" t="s">
        <v>631</v>
      </c>
      <c r="F616" s="44" t="s">
        <v>664</v>
      </c>
      <c r="G616" s="50">
        <v>20</v>
      </c>
      <c r="H616" s="50">
        <v>28</v>
      </c>
      <c r="I616" s="1"/>
      <c r="J616" s="41">
        <f t="shared" si="6"/>
        <v>0</v>
      </c>
    </row>
    <row r="617" spans="2:10" x14ac:dyDescent="0.25">
      <c r="B617" s="35">
        <v>607</v>
      </c>
      <c r="C617" s="35" t="s">
        <v>756</v>
      </c>
      <c r="D617" s="37" t="s">
        <v>190</v>
      </c>
      <c r="E617" s="44" t="s">
        <v>632</v>
      </c>
      <c r="F617" s="44" t="s">
        <v>650</v>
      </c>
      <c r="G617" s="50">
        <v>4</v>
      </c>
      <c r="H617" s="50">
        <v>28</v>
      </c>
      <c r="I617" s="1"/>
      <c r="J617" s="41">
        <f t="shared" si="6"/>
        <v>0</v>
      </c>
    </row>
    <row r="618" spans="2:10" x14ac:dyDescent="0.25">
      <c r="B618" s="35">
        <v>608</v>
      </c>
      <c r="C618" s="35" t="s">
        <v>756</v>
      </c>
      <c r="D618" s="37" t="s">
        <v>190</v>
      </c>
      <c r="E618" s="44" t="s">
        <v>1043</v>
      </c>
      <c r="F618" s="44" t="s">
        <v>1044</v>
      </c>
      <c r="G618" s="50">
        <v>20</v>
      </c>
      <c r="H618" s="50">
        <v>28</v>
      </c>
      <c r="I618" s="1"/>
      <c r="J618" s="41">
        <f t="shared" si="6"/>
        <v>0</v>
      </c>
    </row>
    <row r="619" spans="2:10" x14ac:dyDescent="0.25">
      <c r="B619" s="35">
        <v>609</v>
      </c>
      <c r="C619" s="35" t="s">
        <v>756</v>
      </c>
      <c r="D619" s="44" t="s">
        <v>190</v>
      </c>
      <c r="E619" s="44" t="s">
        <v>633</v>
      </c>
      <c r="F619" s="44" t="s">
        <v>659</v>
      </c>
      <c r="G619" s="50">
        <v>20</v>
      </c>
      <c r="H619" s="50">
        <v>28</v>
      </c>
      <c r="I619" s="1"/>
      <c r="J619" s="41">
        <f t="shared" si="6"/>
        <v>0</v>
      </c>
    </row>
    <row r="620" spans="2:10" x14ac:dyDescent="0.25">
      <c r="B620" s="35">
        <v>610</v>
      </c>
      <c r="C620" s="35" t="s">
        <v>756</v>
      </c>
      <c r="D620" s="44" t="s">
        <v>190</v>
      </c>
      <c r="E620" s="44" t="s">
        <v>1045</v>
      </c>
      <c r="F620" s="44" t="s">
        <v>1046</v>
      </c>
      <c r="G620" s="50">
        <v>20</v>
      </c>
      <c r="H620" s="50" t="s">
        <v>1550</v>
      </c>
      <c r="I620" s="1"/>
      <c r="J620" s="41">
        <f t="shared" si="6"/>
        <v>0</v>
      </c>
    </row>
    <row r="621" spans="2:10" x14ac:dyDescent="0.25">
      <c r="B621" s="35">
        <v>611</v>
      </c>
      <c r="C621" s="35" t="s">
        <v>756</v>
      </c>
      <c r="D621" s="44" t="s">
        <v>190</v>
      </c>
      <c r="E621" s="44" t="s">
        <v>204</v>
      </c>
      <c r="F621" s="44" t="s">
        <v>378</v>
      </c>
      <c r="G621" s="50">
        <v>10</v>
      </c>
      <c r="H621" s="50">
        <v>28</v>
      </c>
      <c r="I621" s="1"/>
      <c r="J621" s="41">
        <f t="shared" si="6"/>
        <v>0</v>
      </c>
    </row>
    <row r="622" spans="2:10" x14ac:dyDescent="0.25">
      <c r="B622" s="35">
        <v>612</v>
      </c>
      <c r="C622" s="35" t="s">
        <v>756</v>
      </c>
      <c r="D622" s="37" t="s">
        <v>190</v>
      </c>
      <c r="E622" s="44" t="s">
        <v>205</v>
      </c>
      <c r="F622" s="44" t="s">
        <v>379</v>
      </c>
      <c r="G622" s="50">
        <v>10</v>
      </c>
      <c r="H622" s="50">
        <v>28</v>
      </c>
      <c r="I622" s="1"/>
      <c r="J622" s="41">
        <f t="shared" si="6"/>
        <v>0</v>
      </c>
    </row>
    <row r="623" spans="2:10" x14ac:dyDescent="0.25">
      <c r="B623" s="35">
        <v>613</v>
      </c>
      <c r="C623" s="35" t="s">
        <v>756</v>
      </c>
      <c r="D623" s="37" t="s">
        <v>190</v>
      </c>
      <c r="E623" s="44" t="s">
        <v>634</v>
      </c>
      <c r="F623" s="44" t="s">
        <v>667</v>
      </c>
      <c r="G623" s="50">
        <v>6</v>
      </c>
      <c r="H623" s="50">
        <v>28</v>
      </c>
      <c r="I623" s="1"/>
      <c r="J623" s="41">
        <f t="shared" si="6"/>
        <v>0</v>
      </c>
    </row>
    <row r="624" spans="2:10" x14ac:dyDescent="0.25">
      <c r="B624" s="35">
        <v>614</v>
      </c>
      <c r="C624" s="35" t="s">
        <v>756</v>
      </c>
      <c r="D624" s="44" t="s">
        <v>190</v>
      </c>
      <c r="E624" s="44" t="s">
        <v>414</v>
      </c>
      <c r="F624" s="44" t="s">
        <v>1047</v>
      </c>
      <c r="G624" s="50">
        <v>30</v>
      </c>
      <c r="H624" s="50">
        <v>28</v>
      </c>
      <c r="I624" s="1"/>
      <c r="J624" s="41">
        <f t="shared" si="6"/>
        <v>0</v>
      </c>
    </row>
    <row r="625" spans="2:10" x14ac:dyDescent="0.25">
      <c r="B625" s="35">
        <v>615</v>
      </c>
      <c r="C625" s="35" t="s">
        <v>756</v>
      </c>
      <c r="D625" s="37" t="s">
        <v>190</v>
      </c>
      <c r="E625" s="44" t="s">
        <v>1048</v>
      </c>
      <c r="F625" s="44" t="s">
        <v>1049</v>
      </c>
      <c r="G625" s="50">
        <v>5</v>
      </c>
      <c r="H625" s="50">
        <v>28</v>
      </c>
      <c r="I625" s="1"/>
      <c r="J625" s="41">
        <f t="shared" si="6"/>
        <v>0</v>
      </c>
    </row>
    <row r="626" spans="2:10" x14ac:dyDescent="0.25">
      <c r="B626" s="35">
        <v>616</v>
      </c>
      <c r="C626" s="35" t="s">
        <v>756</v>
      </c>
      <c r="D626" s="37" t="s">
        <v>190</v>
      </c>
      <c r="E626" s="44" t="s">
        <v>1050</v>
      </c>
      <c r="F626" s="44" t="s">
        <v>1051</v>
      </c>
      <c r="G626" s="50">
        <v>8</v>
      </c>
      <c r="H626" s="50">
        <v>35</v>
      </c>
      <c r="I626" s="1"/>
      <c r="J626" s="41">
        <f t="shared" si="6"/>
        <v>0</v>
      </c>
    </row>
    <row r="627" spans="2:10" x14ac:dyDescent="0.25">
      <c r="B627" s="35">
        <v>617</v>
      </c>
      <c r="C627" s="35" t="s">
        <v>756</v>
      </c>
      <c r="D627" s="37" t="s">
        <v>1296</v>
      </c>
      <c r="E627" s="44" t="s">
        <v>1297</v>
      </c>
      <c r="F627" s="44" t="s">
        <v>1298</v>
      </c>
      <c r="G627" s="50">
        <v>10</v>
      </c>
      <c r="H627" s="50">
        <v>43</v>
      </c>
      <c r="I627" s="1"/>
      <c r="J627" s="41">
        <f t="shared" si="6"/>
        <v>0</v>
      </c>
    </row>
    <row r="628" spans="2:10" x14ac:dyDescent="0.25">
      <c r="B628" s="35">
        <v>618</v>
      </c>
      <c r="C628" s="35" t="s">
        <v>756</v>
      </c>
      <c r="D628" s="37" t="s">
        <v>187</v>
      </c>
      <c r="E628" s="44" t="s">
        <v>200</v>
      </c>
      <c r="F628" s="44" t="s">
        <v>1299</v>
      </c>
      <c r="G628" s="50">
        <v>7</v>
      </c>
      <c r="H628" s="50">
        <v>28</v>
      </c>
      <c r="I628" s="1"/>
      <c r="J628" s="41">
        <f t="shared" si="6"/>
        <v>0</v>
      </c>
    </row>
    <row r="629" spans="2:10" x14ac:dyDescent="0.25">
      <c r="B629" s="35">
        <v>619</v>
      </c>
      <c r="C629" s="35" t="s">
        <v>756</v>
      </c>
      <c r="D629" s="44" t="s">
        <v>1307</v>
      </c>
      <c r="E629" s="44" t="s">
        <v>1308</v>
      </c>
      <c r="F629" s="44" t="s">
        <v>1309</v>
      </c>
      <c r="G629" s="50">
        <v>2</v>
      </c>
      <c r="H629" s="50">
        <v>47</v>
      </c>
      <c r="I629" s="1"/>
      <c r="J629" s="41">
        <f t="shared" si="6"/>
        <v>0</v>
      </c>
    </row>
    <row r="630" spans="2:10" x14ac:dyDescent="0.25">
      <c r="B630" s="35">
        <v>620</v>
      </c>
      <c r="C630" s="35" t="s">
        <v>756</v>
      </c>
      <c r="D630" s="37" t="s">
        <v>1300</v>
      </c>
      <c r="E630" s="44" t="s">
        <v>1301</v>
      </c>
      <c r="F630" s="44" t="s">
        <v>1302</v>
      </c>
      <c r="G630" s="50">
        <v>3</v>
      </c>
      <c r="H630" s="50">
        <v>54</v>
      </c>
      <c r="I630" s="1"/>
      <c r="J630" s="41">
        <f t="shared" ref="J630:J693" si="7">I630*H630</f>
        <v>0</v>
      </c>
    </row>
    <row r="631" spans="2:10" x14ac:dyDescent="0.25">
      <c r="B631" s="35">
        <v>621</v>
      </c>
      <c r="C631" s="35" t="s">
        <v>756</v>
      </c>
      <c r="D631" s="37" t="s">
        <v>191</v>
      </c>
      <c r="E631" s="44" t="s">
        <v>206</v>
      </c>
      <c r="F631" s="44" t="s">
        <v>380</v>
      </c>
      <c r="G631" s="50">
        <v>3</v>
      </c>
      <c r="H631" s="50">
        <v>28</v>
      </c>
      <c r="I631" s="1"/>
      <c r="J631" s="41">
        <f t="shared" si="7"/>
        <v>0</v>
      </c>
    </row>
    <row r="632" spans="2:10" x14ac:dyDescent="0.25">
      <c r="B632" s="35">
        <v>622</v>
      </c>
      <c r="C632" s="35" t="s">
        <v>756</v>
      </c>
      <c r="D632" s="37" t="s">
        <v>191</v>
      </c>
      <c r="E632" s="37" t="s">
        <v>207</v>
      </c>
      <c r="F632" s="37" t="s">
        <v>268</v>
      </c>
      <c r="G632" s="39">
        <v>4</v>
      </c>
      <c r="H632" s="39">
        <v>28</v>
      </c>
      <c r="I632" s="1"/>
      <c r="J632" s="41">
        <f t="shared" si="7"/>
        <v>0</v>
      </c>
    </row>
    <row r="633" spans="2:10" x14ac:dyDescent="0.25">
      <c r="B633" s="35">
        <v>623</v>
      </c>
      <c r="C633" s="35" t="s">
        <v>756</v>
      </c>
      <c r="D633" s="37" t="s">
        <v>191</v>
      </c>
      <c r="E633" s="37" t="s">
        <v>1303</v>
      </c>
      <c r="F633" s="37" t="s">
        <v>1304</v>
      </c>
      <c r="G633" s="39">
        <v>3</v>
      </c>
      <c r="H633" s="39">
        <v>49</v>
      </c>
      <c r="I633" s="1"/>
      <c r="J633" s="41">
        <f t="shared" si="7"/>
        <v>0</v>
      </c>
    </row>
    <row r="634" spans="2:10" x14ac:dyDescent="0.25">
      <c r="B634" s="35">
        <v>624</v>
      </c>
      <c r="C634" s="35" t="s">
        <v>756</v>
      </c>
      <c r="D634" s="44" t="s">
        <v>191</v>
      </c>
      <c r="E634" s="44" t="s">
        <v>1305</v>
      </c>
      <c r="F634" s="44" t="s">
        <v>1306</v>
      </c>
      <c r="G634" s="50">
        <v>3</v>
      </c>
      <c r="H634" s="50">
        <v>49</v>
      </c>
      <c r="I634" s="1"/>
      <c r="J634" s="41">
        <f t="shared" si="7"/>
        <v>0</v>
      </c>
    </row>
    <row r="635" spans="2:10" x14ac:dyDescent="0.25">
      <c r="B635" s="35">
        <v>625</v>
      </c>
      <c r="C635" s="35" t="s">
        <v>756</v>
      </c>
      <c r="D635" s="37" t="s">
        <v>191</v>
      </c>
      <c r="E635" s="37" t="s">
        <v>543</v>
      </c>
      <c r="F635" s="37" t="s">
        <v>549</v>
      </c>
      <c r="G635" s="39">
        <v>3</v>
      </c>
      <c r="H635" s="39">
        <v>49</v>
      </c>
      <c r="I635" s="1"/>
      <c r="J635" s="41">
        <f t="shared" si="7"/>
        <v>0</v>
      </c>
    </row>
    <row r="636" spans="2:10" x14ac:dyDescent="0.25">
      <c r="B636" s="35">
        <v>626</v>
      </c>
      <c r="C636" s="35" t="s">
        <v>756</v>
      </c>
      <c r="D636" s="37" t="s">
        <v>635</v>
      </c>
      <c r="E636" s="44" t="s">
        <v>636</v>
      </c>
      <c r="F636" s="44" t="s">
        <v>651</v>
      </c>
      <c r="G636" s="50">
        <v>10</v>
      </c>
      <c r="H636" s="50">
        <v>28</v>
      </c>
      <c r="I636" s="1"/>
      <c r="J636" s="41">
        <f t="shared" si="7"/>
        <v>0</v>
      </c>
    </row>
    <row r="637" spans="2:10" x14ac:dyDescent="0.25">
      <c r="B637" s="35">
        <v>627</v>
      </c>
      <c r="C637" s="35" t="s">
        <v>756</v>
      </c>
      <c r="D637" s="44" t="s">
        <v>192</v>
      </c>
      <c r="E637" s="44" t="s">
        <v>208</v>
      </c>
      <c r="F637" s="44" t="s">
        <v>381</v>
      </c>
      <c r="G637" s="50">
        <v>10</v>
      </c>
      <c r="H637" s="50">
        <v>28</v>
      </c>
      <c r="I637" s="1"/>
      <c r="J637" s="41">
        <f t="shared" si="7"/>
        <v>0</v>
      </c>
    </row>
    <row r="638" spans="2:10" x14ac:dyDescent="0.25">
      <c r="B638" s="35">
        <v>628</v>
      </c>
      <c r="C638" s="35" t="s">
        <v>756</v>
      </c>
      <c r="D638" s="37" t="s">
        <v>193</v>
      </c>
      <c r="E638" s="44" t="s">
        <v>209</v>
      </c>
      <c r="F638" s="44" t="s">
        <v>382</v>
      </c>
      <c r="G638" s="50">
        <v>20</v>
      </c>
      <c r="H638" s="50">
        <v>28</v>
      </c>
      <c r="I638" s="1"/>
      <c r="J638" s="41">
        <f t="shared" si="7"/>
        <v>0</v>
      </c>
    </row>
    <row r="639" spans="2:10" x14ac:dyDescent="0.25">
      <c r="B639" s="35">
        <v>629</v>
      </c>
      <c r="C639" s="35" t="s">
        <v>756</v>
      </c>
      <c r="D639" s="37" t="s">
        <v>194</v>
      </c>
      <c r="E639" s="44" t="s">
        <v>211</v>
      </c>
      <c r="F639" s="44" t="s">
        <v>384</v>
      </c>
      <c r="G639" s="50">
        <v>15</v>
      </c>
      <c r="H639" s="50">
        <v>28</v>
      </c>
      <c r="I639" s="1"/>
      <c r="J639" s="41">
        <f t="shared" si="7"/>
        <v>0</v>
      </c>
    </row>
    <row r="640" spans="2:10" x14ac:dyDescent="0.25">
      <c r="B640" s="35">
        <v>630</v>
      </c>
      <c r="C640" s="35" t="s">
        <v>756</v>
      </c>
      <c r="D640" s="37" t="s">
        <v>194</v>
      </c>
      <c r="E640" s="44" t="s">
        <v>210</v>
      </c>
      <c r="F640" s="44" t="s">
        <v>383</v>
      </c>
      <c r="G640" s="50">
        <v>15</v>
      </c>
      <c r="H640" s="50">
        <v>28</v>
      </c>
      <c r="I640" s="1"/>
      <c r="J640" s="41">
        <f t="shared" si="7"/>
        <v>0</v>
      </c>
    </row>
    <row r="641" spans="2:10" x14ac:dyDescent="0.25">
      <c r="B641" s="35">
        <v>631</v>
      </c>
      <c r="C641" s="35" t="s">
        <v>756</v>
      </c>
      <c r="D641" s="44" t="s">
        <v>212</v>
      </c>
      <c r="E641" s="44" t="s">
        <v>228</v>
      </c>
      <c r="F641" s="44" t="s">
        <v>385</v>
      </c>
      <c r="G641" s="49">
        <v>30</v>
      </c>
      <c r="H641" s="50">
        <v>28</v>
      </c>
      <c r="I641" s="1"/>
      <c r="J641" s="41">
        <f t="shared" si="7"/>
        <v>0</v>
      </c>
    </row>
    <row r="642" spans="2:10" x14ac:dyDescent="0.25">
      <c r="B642" s="35">
        <v>632</v>
      </c>
      <c r="C642" s="35" t="s">
        <v>756</v>
      </c>
      <c r="D642" s="44" t="s">
        <v>744</v>
      </c>
      <c r="E642" s="44" t="s">
        <v>745</v>
      </c>
      <c r="F642" s="44" t="s">
        <v>1052</v>
      </c>
      <c r="G642" s="49" t="s">
        <v>819</v>
      </c>
      <c r="H642" s="49">
        <v>28</v>
      </c>
      <c r="I642" s="1"/>
      <c r="J642" s="41">
        <f t="shared" si="7"/>
        <v>0</v>
      </c>
    </row>
    <row r="643" spans="2:10" x14ac:dyDescent="0.25">
      <c r="B643" s="35">
        <v>633</v>
      </c>
      <c r="C643" s="35" t="s">
        <v>756</v>
      </c>
      <c r="D643" s="44" t="s">
        <v>744</v>
      </c>
      <c r="E643" s="44" t="s">
        <v>1053</v>
      </c>
      <c r="F643" s="44" t="s">
        <v>1054</v>
      </c>
      <c r="G643" s="49">
        <v>50</v>
      </c>
      <c r="H643" s="49">
        <v>28</v>
      </c>
      <c r="I643" s="1"/>
      <c r="J643" s="41">
        <f t="shared" si="7"/>
        <v>0</v>
      </c>
    </row>
    <row r="644" spans="2:10" x14ac:dyDescent="0.25">
      <c r="B644" s="35">
        <v>634</v>
      </c>
      <c r="C644" s="35" t="s">
        <v>756</v>
      </c>
      <c r="D644" s="44" t="s">
        <v>744</v>
      </c>
      <c r="E644" s="44" t="s">
        <v>1055</v>
      </c>
      <c r="F644" s="44" t="s">
        <v>1056</v>
      </c>
      <c r="G644" s="49">
        <v>100</v>
      </c>
      <c r="H644" s="49">
        <v>28</v>
      </c>
      <c r="I644" s="1"/>
      <c r="J644" s="41">
        <f t="shared" si="7"/>
        <v>0</v>
      </c>
    </row>
    <row r="645" spans="2:10" x14ac:dyDescent="0.25">
      <c r="B645" s="35">
        <v>635</v>
      </c>
      <c r="C645" s="35" t="s">
        <v>756</v>
      </c>
      <c r="D645" s="44" t="s">
        <v>744</v>
      </c>
      <c r="E645" s="44" t="s">
        <v>1057</v>
      </c>
      <c r="F645" s="44" t="s">
        <v>1058</v>
      </c>
      <c r="G645" s="49">
        <v>100</v>
      </c>
      <c r="H645" s="49">
        <v>28</v>
      </c>
      <c r="I645" s="1"/>
      <c r="J645" s="41">
        <f t="shared" si="7"/>
        <v>0</v>
      </c>
    </row>
    <row r="646" spans="2:10" x14ac:dyDescent="0.25">
      <c r="B646" s="35">
        <v>636</v>
      </c>
      <c r="C646" s="35" t="s">
        <v>756</v>
      </c>
      <c r="D646" s="44" t="s">
        <v>718</v>
      </c>
      <c r="E646" s="44" t="s">
        <v>719</v>
      </c>
      <c r="F646" s="44" t="s">
        <v>720</v>
      </c>
      <c r="G646" s="49">
        <v>10</v>
      </c>
      <c r="H646" s="49">
        <v>28</v>
      </c>
      <c r="I646" s="1"/>
      <c r="J646" s="41">
        <f t="shared" si="7"/>
        <v>0</v>
      </c>
    </row>
    <row r="647" spans="2:10" x14ac:dyDescent="0.25">
      <c r="B647" s="35">
        <v>637</v>
      </c>
      <c r="C647" s="35" t="s">
        <v>756</v>
      </c>
      <c r="D647" s="44" t="s">
        <v>868</v>
      </c>
      <c r="E647" s="44" t="s">
        <v>869</v>
      </c>
      <c r="F647" s="44" t="s">
        <v>870</v>
      </c>
      <c r="G647" s="49">
        <v>4</v>
      </c>
      <c r="H647" s="49">
        <v>38</v>
      </c>
      <c r="I647" s="1"/>
      <c r="J647" s="41">
        <f t="shared" si="7"/>
        <v>0</v>
      </c>
    </row>
    <row r="648" spans="2:10" x14ac:dyDescent="0.25">
      <c r="B648" s="35">
        <v>638</v>
      </c>
      <c r="C648" s="35" t="s">
        <v>756</v>
      </c>
      <c r="D648" s="44" t="s">
        <v>402</v>
      </c>
      <c r="E648" s="44" t="s">
        <v>409</v>
      </c>
      <c r="F648" s="44" t="s">
        <v>871</v>
      </c>
      <c r="G648" s="49">
        <v>5</v>
      </c>
      <c r="H648" s="49">
        <v>28</v>
      </c>
      <c r="I648" s="1"/>
      <c r="J648" s="41">
        <f t="shared" si="7"/>
        <v>0</v>
      </c>
    </row>
    <row r="649" spans="2:10" x14ac:dyDescent="0.25">
      <c r="B649" s="35">
        <v>639</v>
      </c>
      <c r="C649" s="35" t="s">
        <v>756</v>
      </c>
      <c r="D649" s="44" t="s">
        <v>556</v>
      </c>
      <c r="E649" s="44" t="s">
        <v>557</v>
      </c>
      <c r="F649" s="44" t="s">
        <v>662</v>
      </c>
      <c r="G649" s="49">
        <v>10</v>
      </c>
      <c r="H649" s="49">
        <v>28</v>
      </c>
      <c r="I649" s="1"/>
      <c r="J649" s="41">
        <f t="shared" si="7"/>
        <v>0</v>
      </c>
    </row>
    <row r="650" spans="2:10" x14ac:dyDescent="0.25">
      <c r="B650" s="35">
        <v>640</v>
      </c>
      <c r="C650" s="35" t="s">
        <v>756</v>
      </c>
      <c r="D650" s="44" t="s">
        <v>872</v>
      </c>
      <c r="E650" s="44" t="s">
        <v>873</v>
      </c>
      <c r="F650" s="44" t="s">
        <v>874</v>
      </c>
      <c r="G650" s="49">
        <v>3</v>
      </c>
      <c r="H650" s="49">
        <v>48</v>
      </c>
      <c r="I650" s="1"/>
      <c r="J650" s="41">
        <f t="shared" si="7"/>
        <v>0</v>
      </c>
    </row>
    <row r="651" spans="2:10" x14ac:dyDescent="0.25">
      <c r="B651" s="35">
        <v>641</v>
      </c>
      <c r="C651" s="35" t="s">
        <v>1546</v>
      </c>
      <c r="D651" s="44" t="s">
        <v>1562</v>
      </c>
      <c r="E651" s="44" t="s">
        <v>1563</v>
      </c>
      <c r="F651" s="44" t="s">
        <v>1545</v>
      </c>
      <c r="G651" s="50" t="s">
        <v>1344</v>
      </c>
      <c r="H651" s="50">
        <v>95</v>
      </c>
      <c r="I651" s="1"/>
      <c r="J651" s="41">
        <f t="shared" si="7"/>
        <v>0</v>
      </c>
    </row>
    <row r="652" spans="2:10" x14ac:dyDescent="0.25">
      <c r="B652" s="35">
        <v>642</v>
      </c>
      <c r="C652" s="35" t="s">
        <v>756</v>
      </c>
      <c r="D652" s="37" t="s">
        <v>875</v>
      </c>
      <c r="E652" s="44" t="s">
        <v>876</v>
      </c>
      <c r="F652" s="44" t="s">
        <v>877</v>
      </c>
      <c r="G652" s="50">
        <v>10</v>
      </c>
      <c r="H652" s="50">
        <v>28</v>
      </c>
      <c r="I652" s="1"/>
      <c r="J652" s="41">
        <f t="shared" si="7"/>
        <v>0</v>
      </c>
    </row>
    <row r="653" spans="2:10" x14ac:dyDescent="0.25">
      <c r="B653" s="35">
        <v>643</v>
      </c>
      <c r="C653" s="35" t="s">
        <v>756</v>
      </c>
      <c r="D653" s="44" t="s">
        <v>213</v>
      </c>
      <c r="E653" s="44" t="s">
        <v>229</v>
      </c>
      <c r="F653" s="44" t="s">
        <v>386</v>
      </c>
      <c r="G653" s="50">
        <v>30</v>
      </c>
      <c r="H653" s="50">
        <v>21</v>
      </c>
      <c r="I653" s="1"/>
      <c r="J653" s="41">
        <f t="shared" si="7"/>
        <v>0</v>
      </c>
    </row>
    <row r="654" spans="2:10" x14ac:dyDescent="0.25">
      <c r="B654" s="35">
        <v>644</v>
      </c>
      <c r="C654" s="35" t="s">
        <v>756</v>
      </c>
      <c r="D654" s="37" t="s">
        <v>214</v>
      </c>
      <c r="E654" s="44" t="s">
        <v>230</v>
      </c>
      <c r="F654" s="44" t="s">
        <v>387</v>
      </c>
      <c r="G654" s="49">
        <v>10</v>
      </c>
      <c r="H654" s="49">
        <v>28</v>
      </c>
      <c r="I654" s="1"/>
      <c r="J654" s="41">
        <f t="shared" si="7"/>
        <v>0</v>
      </c>
    </row>
    <row r="655" spans="2:10" x14ac:dyDescent="0.25">
      <c r="B655" s="35">
        <v>645</v>
      </c>
      <c r="C655" s="35" t="s">
        <v>756</v>
      </c>
      <c r="D655" s="44" t="s">
        <v>626</v>
      </c>
      <c r="E655" s="44" t="s">
        <v>600</v>
      </c>
      <c r="F655" s="44" t="s">
        <v>878</v>
      </c>
      <c r="G655" s="50">
        <v>20</v>
      </c>
      <c r="H655" s="50">
        <v>28</v>
      </c>
      <c r="I655" s="1"/>
      <c r="J655" s="41">
        <f t="shared" si="7"/>
        <v>0</v>
      </c>
    </row>
    <row r="656" spans="2:10" x14ac:dyDescent="0.25">
      <c r="B656" s="35">
        <v>646</v>
      </c>
      <c r="C656" s="35" t="s">
        <v>756</v>
      </c>
      <c r="D656" s="44" t="s">
        <v>215</v>
      </c>
      <c r="E656" s="44" t="s">
        <v>231</v>
      </c>
      <c r="F656" s="44" t="s">
        <v>388</v>
      </c>
      <c r="G656" s="50">
        <v>5</v>
      </c>
      <c r="H656" s="50">
        <v>21</v>
      </c>
      <c r="I656" s="1"/>
      <c r="J656" s="41">
        <f t="shared" si="7"/>
        <v>0</v>
      </c>
    </row>
    <row r="657" spans="2:10" x14ac:dyDescent="0.25">
      <c r="B657" s="35">
        <v>647</v>
      </c>
      <c r="C657" s="35" t="s">
        <v>756</v>
      </c>
      <c r="D657" s="44" t="s">
        <v>1059</v>
      </c>
      <c r="E657" s="44" t="s">
        <v>1060</v>
      </c>
      <c r="F657" s="44" t="s">
        <v>1061</v>
      </c>
      <c r="G657" s="50">
        <v>20</v>
      </c>
      <c r="H657" s="50">
        <v>35</v>
      </c>
      <c r="I657" s="1"/>
      <c r="J657" s="41">
        <f t="shared" si="7"/>
        <v>0</v>
      </c>
    </row>
    <row r="658" spans="2:10" x14ac:dyDescent="0.25">
      <c r="B658" s="35">
        <v>648</v>
      </c>
      <c r="C658" s="35" t="s">
        <v>756</v>
      </c>
      <c r="D658" s="44" t="s">
        <v>1059</v>
      </c>
      <c r="E658" s="44" t="s">
        <v>1062</v>
      </c>
      <c r="F658" s="44" t="s">
        <v>1063</v>
      </c>
      <c r="G658" s="50">
        <v>10</v>
      </c>
      <c r="H658" s="50">
        <v>28</v>
      </c>
      <c r="I658" s="1"/>
      <c r="J658" s="41">
        <f t="shared" si="7"/>
        <v>0</v>
      </c>
    </row>
    <row r="659" spans="2:10" x14ac:dyDescent="0.25">
      <c r="B659" s="35">
        <v>649</v>
      </c>
      <c r="C659" s="35" t="s">
        <v>756</v>
      </c>
      <c r="D659" s="44" t="s">
        <v>1310</v>
      </c>
      <c r="E659" s="44" t="s">
        <v>1311</v>
      </c>
      <c r="F659" s="44" t="s">
        <v>1312</v>
      </c>
      <c r="G659" s="50">
        <v>3</v>
      </c>
      <c r="H659" s="50">
        <v>34</v>
      </c>
      <c r="I659" s="1"/>
      <c r="J659" s="41">
        <f t="shared" si="7"/>
        <v>0</v>
      </c>
    </row>
    <row r="660" spans="2:10" x14ac:dyDescent="0.25">
      <c r="B660" s="35">
        <v>650</v>
      </c>
      <c r="C660" s="35" t="s">
        <v>756</v>
      </c>
      <c r="D660" s="44" t="s">
        <v>216</v>
      </c>
      <c r="E660" s="44" t="s">
        <v>1313</v>
      </c>
      <c r="F660" s="44" t="s">
        <v>1314</v>
      </c>
      <c r="G660" s="50">
        <v>10</v>
      </c>
      <c r="H660" s="50">
        <v>28</v>
      </c>
      <c r="I660" s="1"/>
      <c r="J660" s="41">
        <f t="shared" si="7"/>
        <v>0</v>
      </c>
    </row>
    <row r="661" spans="2:10" x14ac:dyDescent="0.25">
      <c r="B661" s="35">
        <v>651</v>
      </c>
      <c r="C661" s="35" t="s">
        <v>756</v>
      </c>
      <c r="D661" s="37" t="s">
        <v>216</v>
      </c>
      <c r="E661" s="44" t="s">
        <v>530</v>
      </c>
      <c r="F661" s="44" t="s">
        <v>551</v>
      </c>
      <c r="G661" s="50">
        <v>10</v>
      </c>
      <c r="H661" s="50">
        <v>28</v>
      </c>
      <c r="I661" s="1"/>
      <c r="J661" s="41">
        <f t="shared" si="7"/>
        <v>0</v>
      </c>
    </row>
    <row r="662" spans="2:10" x14ac:dyDescent="0.25">
      <c r="B662" s="35">
        <v>652</v>
      </c>
      <c r="C662" s="35" t="s">
        <v>756</v>
      </c>
      <c r="D662" s="44" t="s">
        <v>216</v>
      </c>
      <c r="E662" s="44" t="s">
        <v>1064</v>
      </c>
      <c r="F662" s="44" t="s">
        <v>1065</v>
      </c>
      <c r="G662" s="50">
        <v>5</v>
      </c>
      <c r="H662" s="50">
        <v>33</v>
      </c>
      <c r="I662" s="1"/>
      <c r="J662" s="41">
        <f t="shared" si="7"/>
        <v>0</v>
      </c>
    </row>
    <row r="663" spans="2:10" x14ac:dyDescent="0.25">
      <c r="B663" s="35">
        <v>653</v>
      </c>
      <c r="C663" s="35" t="s">
        <v>756</v>
      </c>
      <c r="D663" s="37" t="s">
        <v>216</v>
      </c>
      <c r="E663" s="44" t="s">
        <v>1315</v>
      </c>
      <c r="F663" s="44" t="s">
        <v>1316</v>
      </c>
      <c r="G663" s="49">
        <v>8</v>
      </c>
      <c r="H663" s="49">
        <v>36</v>
      </c>
      <c r="I663" s="1"/>
      <c r="J663" s="41">
        <f t="shared" si="7"/>
        <v>0</v>
      </c>
    </row>
    <row r="664" spans="2:10" x14ac:dyDescent="0.25">
      <c r="B664" s="35">
        <v>654</v>
      </c>
      <c r="C664" s="35" t="s">
        <v>756</v>
      </c>
      <c r="D664" s="44" t="s">
        <v>216</v>
      </c>
      <c r="E664" s="44" t="s">
        <v>579</v>
      </c>
      <c r="F664" s="44" t="s">
        <v>602</v>
      </c>
      <c r="G664" s="50">
        <v>15</v>
      </c>
      <c r="H664" s="50">
        <v>22</v>
      </c>
      <c r="I664" s="1"/>
      <c r="J664" s="41">
        <f t="shared" si="7"/>
        <v>0</v>
      </c>
    </row>
    <row r="665" spans="2:10" x14ac:dyDescent="0.25">
      <c r="B665" s="35">
        <v>655</v>
      </c>
      <c r="C665" s="35" t="s">
        <v>756</v>
      </c>
      <c r="D665" s="44" t="s">
        <v>216</v>
      </c>
      <c r="E665" s="44" t="s">
        <v>1066</v>
      </c>
      <c r="F665" s="44" t="s">
        <v>1068</v>
      </c>
      <c r="G665" s="50">
        <v>10</v>
      </c>
      <c r="H665" s="50">
        <v>28</v>
      </c>
      <c r="I665" s="1"/>
      <c r="J665" s="41">
        <f t="shared" si="7"/>
        <v>0</v>
      </c>
    </row>
    <row r="666" spans="2:10" x14ac:dyDescent="0.25">
      <c r="B666" s="35">
        <v>656</v>
      </c>
      <c r="C666" s="35" t="s">
        <v>756</v>
      </c>
      <c r="D666" s="37" t="s">
        <v>216</v>
      </c>
      <c r="E666" s="44" t="s">
        <v>1066</v>
      </c>
      <c r="F666" s="44" t="s">
        <v>1067</v>
      </c>
      <c r="G666" s="50">
        <v>15</v>
      </c>
      <c r="H666" s="50">
        <v>28</v>
      </c>
      <c r="I666" s="1"/>
      <c r="J666" s="41">
        <f t="shared" si="7"/>
        <v>0</v>
      </c>
    </row>
    <row r="667" spans="2:10" x14ac:dyDescent="0.25">
      <c r="B667" s="35">
        <v>657</v>
      </c>
      <c r="C667" s="35" t="s">
        <v>756</v>
      </c>
      <c r="D667" s="44" t="s">
        <v>217</v>
      </c>
      <c r="E667" s="44" t="s">
        <v>232</v>
      </c>
      <c r="F667" s="44" t="s">
        <v>389</v>
      </c>
      <c r="G667" s="50">
        <v>10</v>
      </c>
      <c r="H667" s="50">
        <v>28</v>
      </c>
      <c r="I667" s="1"/>
      <c r="J667" s="41">
        <f t="shared" si="7"/>
        <v>0</v>
      </c>
    </row>
    <row r="668" spans="2:10" x14ac:dyDescent="0.25">
      <c r="B668" s="35">
        <v>658</v>
      </c>
      <c r="C668" s="35" t="s">
        <v>756</v>
      </c>
      <c r="D668" s="44" t="s">
        <v>218</v>
      </c>
      <c r="E668" s="44" t="s">
        <v>55</v>
      </c>
      <c r="F668" s="44" t="s">
        <v>390</v>
      </c>
      <c r="G668" s="50">
        <v>10</v>
      </c>
      <c r="H668" s="50">
        <v>28</v>
      </c>
      <c r="I668" s="1"/>
      <c r="J668" s="41">
        <f t="shared" si="7"/>
        <v>0</v>
      </c>
    </row>
    <row r="669" spans="2:10" x14ac:dyDescent="0.25">
      <c r="B669" s="35">
        <v>659</v>
      </c>
      <c r="C669" s="35" t="s">
        <v>756</v>
      </c>
      <c r="D669" s="44" t="s">
        <v>219</v>
      </c>
      <c r="E669" s="44" t="s">
        <v>251</v>
      </c>
      <c r="F669" s="44" t="s">
        <v>269</v>
      </c>
      <c r="G669" s="50">
        <v>5</v>
      </c>
      <c r="H669" s="50">
        <v>28</v>
      </c>
      <c r="I669" s="1"/>
      <c r="J669" s="41">
        <f t="shared" si="7"/>
        <v>0</v>
      </c>
    </row>
    <row r="670" spans="2:10" x14ac:dyDescent="0.25">
      <c r="B670" s="35">
        <v>660</v>
      </c>
      <c r="C670" s="35" t="s">
        <v>756</v>
      </c>
      <c r="D670" s="44" t="s">
        <v>220</v>
      </c>
      <c r="E670" s="44" t="s">
        <v>233</v>
      </c>
      <c r="F670" s="44" t="s">
        <v>270</v>
      </c>
      <c r="G670" s="50">
        <v>100</v>
      </c>
      <c r="H670" s="50">
        <v>21</v>
      </c>
      <c r="I670" s="1"/>
      <c r="J670" s="41">
        <f t="shared" si="7"/>
        <v>0</v>
      </c>
    </row>
    <row r="671" spans="2:10" x14ac:dyDescent="0.25">
      <c r="B671" s="35">
        <v>661</v>
      </c>
      <c r="C671" s="35" t="s">
        <v>756</v>
      </c>
      <c r="D671" s="44" t="s">
        <v>1317</v>
      </c>
      <c r="E671" s="44" t="s">
        <v>1318</v>
      </c>
      <c r="F671" s="44" t="s">
        <v>1319</v>
      </c>
      <c r="G671" s="50">
        <v>2</v>
      </c>
      <c r="H671" s="50">
        <v>43</v>
      </c>
      <c r="I671" s="1"/>
      <c r="J671" s="41">
        <f t="shared" si="7"/>
        <v>0</v>
      </c>
    </row>
    <row r="672" spans="2:10" x14ac:dyDescent="0.25">
      <c r="B672" s="35">
        <v>662</v>
      </c>
      <c r="C672" s="35" t="s">
        <v>756</v>
      </c>
      <c r="D672" s="44" t="s">
        <v>1069</v>
      </c>
      <c r="E672" s="44" t="s">
        <v>1070</v>
      </c>
      <c r="F672" s="44" t="s">
        <v>1071</v>
      </c>
      <c r="G672" s="50">
        <v>15</v>
      </c>
      <c r="H672" s="50">
        <v>28</v>
      </c>
      <c r="I672" s="1"/>
      <c r="J672" s="41">
        <f t="shared" si="7"/>
        <v>0</v>
      </c>
    </row>
    <row r="673" spans="2:10" x14ac:dyDescent="0.25">
      <c r="B673" s="35">
        <v>663</v>
      </c>
      <c r="C673" s="35" t="s">
        <v>756</v>
      </c>
      <c r="D673" s="44" t="s">
        <v>1072</v>
      </c>
      <c r="E673" s="44" t="s">
        <v>1073</v>
      </c>
      <c r="F673" s="44" t="s">
        <v>1074</v>
      </c>
      <c r="G673" s="50">
        <v>5</v>
      </c>
      <c r="H673" s="50">
        <v>28</v>
      </c>
      <c r="I673" s="1"/>
      <c r="J673" s="41">
        <f t="shared" si="7"/>
        <v>0</v>
      </c>
    </row>
    <row r="674" spans="2:10" x14ac:dyDescent="0.25">
      <c r="B674" s="35">
        <v>664</v>
      </c>
      <c r="C674" s="35" t="s">
        <v>756</v>
      </c>
      <c r="D674" s="44" t="s">
        <v>222</v>
      </c>
      <c r="E674" s="44" t="s">
        <v>234</v>
      </c>
      <c r="F674" s="44" t="s">
        <v>391</v>
      </c>
      <c r="G674" s="50">
        <v>5</v>
      </c>
      <c r="H674" s="50">
        <v>28</v>
      </c>
      <c r="I674" s="1"/>
      <c r="J674" s="41">
        <f t="shared" si="7"/>
        <v>0</v>
      </c>
    </row>
    <row r="675" spans="2:10" x14ac:dyDescent="0.25">
      <c r="B675" s="35">
        <v>665</v>
      </c>
      <c r="C675" s="35" t="s">
        <v>756</v>
      </c>
      <c r="D675" s="44" t="s">
        <v>222</v>
      </c>
      <c r="E675" s="44" t="s">
        <v>879</v>
      </c>
      <c r="F675" s="44" t="s">
        <v>880</v>
      </c>
      <c r="G675" s="50">
        <v>10</v>
      </c>
      <c r="H675" s="50">
        <v>28</v>
      </c>
      <c r="I675" s="1"/>
      <c r="J675" s="41">
        <f t="shared" si="7"/>
        <v>0</v>
      </c>
    </row>
    <row r="676" spans="2:10" x14ac:dyDescent="0.25">
      <c r="B676" s="35">
        <v>666</v>
      </c>
      <c r="C676" s="35" t="s">
        <v>756</v>
      </c>
      <c r="D676" s="44" t="s">
        <v>221</v>
      </c>
      <c r="E676" s="44" t="s">
        <v>515</v>
      </c>
      <c r="F676" s="44" t="s">
        <v>524</v>
      </c>
      <c r="G676" s="50">
        <v>5</v>
      </c>
      <c r="H676" s="50">
        <v>35</v>
      </c>
      <c r="I676" s="1"/>
      <c r="J676" s="41">
        <f t="shared" si="7"/>
        <v>0</v>
      </c>
    </row>
    <row r="677" spans="2:10" x14ac:dyDescent="0.25">
      <c r="B677" s="35">
        <v>667</v>
      </c>
      <c r="C677" s="35" t="s">
        <v>756</v>
      </c>
      <c r="D677" s="44" t="s">
        <v>221</v>
      </c>
      <c r="E677" s="44" t="s">
        <v>53</v>
      </c>
      <c r="F677" s="44" t="s">
        <v>883</v>
      </c>
      <c r="G677" s="50">
        <v>5</v>
      </c>
      <c r="H677" s="50">
        <v>37</v>
      </c>
      <c r="I677" s="1"/>
      <c r="J677" s="41">
        <f t="shared" si="7"/>
        <v>0</v>
      </c>
    </row>
    <row r="678" spans="2:10" x14ac:dyDescent="0.25">
      <c r="B678" s="35">
        <v>668</v>
      </c>
      <c r="C678" s="35" t="s">
        <v>756</v>
      </c>
      <c r="D678" s="44" t="s">
        <v>221</v>
      </c>
      <c r="E678" s="44" t="s">
        <v>881</v>
      </c>
      <c r="F678" s="44" t="s">
        <v>882</v>
      </c>
      <c r="G678" s="50">
        <v>5</v>
      </c>
      <c r="H678" s="50">
        <v>37</v>
      </c>
      <c r="I678" s="1"/>
      <c r="J678" s="41">
        <f t="shared" si="7"/>
        <v>0</v>
      </c>
    </row>
    <row r="679" spans="2:10" x14ac:dyDescent="0.25">
      <c r="B679" s="35">
        <v>669</v>
      </c>
      <c r="C679" s="35" t="s">
        <v>756</v>
      </c>
      <c r="D679" s="44" t="s">
        <v>580</v>
      </c>
      <c r="E679" s="44" t="s">
        <v>581</v>
      </c>
      <c r="F679" s="44" t="s">
        <v>605</v>
      </c>
      <c r="G679" s="50">
        <v>4</v>
      </c>
      <c r="H679" s="50">
        <v>36</v>
      </c>
      <c r="I679" s="1"/>
      <c r="J679" s="41">
        <f t="shared" si="7"/>
        <v>0</v>
      </c>
    </row>
    <row r="680" spans="2:10" x14ac:dyDescent="0.25">
      <c r="B680" s="35">
        <v>670</v>
      </c>
      <c r="C680" s="35" t="s">
        <v>756</v>
      </c>
      <c r="D680" s="44" t="s">
        <v>223</v>
      </c>
      <c r="E680" s="44" t="s">
        <v>235</v>
      </c>
      <c r="F680" s="44" t="s">
        <v>392</v>
      </c>
      <c r="G680" s="50">
        <v>20</v>
      </c>
      <c r="H680" s="50">
        <v>28</v>
      </c>
      <c r="I680" s="1"/>
      <c r="J680" s="41">
        <f t="shared" si="7"/>
        <v>0</v>
      </c>
    </row>
    <row r="681" spans="2:10" x14ac:dyDescent="0.25">
      <c r="B681" s="35">
        <v>671</v>
      </c>
      <c r="C681" s="35" t="s">
        <v>756</v>
      </c>
      <c r="D681" s="44" t="s">
        <v>224</v>
      </c>
      <c r="E681" s="44" t="s">
        <v>1320</v>
      </c>
      <c r="F681" s="44" t="s">
        <v>1321</v>
      </c>
      <c r="G681" s="50">
        <v>10</v>
      </c>
      <c r="H681" s="50">
        <v>28</v>
      </c>
      <c r="I681" s="1"/>
      <c r="J681" s="41">
        <f t="shared" si="7"/>
        <v>0</v>
      </c>
    </row>
    <row r="682" spans="2:10" x14ac:dyDescent="0.25">
      <c r="B682" s="35">
        <v>672</v>
      </c>
      <c r="C682" s="35" t="s">
        <v>756</v>
      </c>
      <c r="D682" s="44" t="s">
        <v>224</v>
      </c>
      <c r="E682" s="44" t="s">
        <v>555</v>
      </c>
      <c r="F682" s="44" t="s">
        <v>393</v>
      </c>
      <c r="G682" s="50">
        <v>10</v>
      </c>
      <c r="H682" s="50">
        <v>28</v>
      </c>
      <c r="I682" s="1"/>
      <c r="J682" s="41">
        <f t="shared" si="7"/>
        <v>0</v>
      </c>
    </row>
    <row r="683" spans="2:10" x14ac:dyDescent="0.25">
      <c r="B683" s="35">
        <v>673</v>
      </c>
      <c r="C683" s="35" t="s">
        <v>756</v>
      </c>
      <c r="D683" s="44" t="s">
        <v>225</v>
      </c>
      <c r="E683" s="44" t="s">
        <v>1322</v>
      </c>
      <c r="F683" s="44" t="s">
        <v>1323</v>
      </c>
      <c r="G683" s="50">
        <v>4</v>
      </c>
      <c r="H683" s="50">
        <v>28</v>
      </c>
      <c r="I683" s="1"/>
      <c r="J683" s="41">
        <f t="shared" si="7"/>
        <v>0</v>
      </c>
    </row>
    <row r="684" spans="2:10" x14ac:dyDescent="0.25">
      <c r="B684" s="35">
        <v>674</v>
      </c>
      <c r="C684" s="35" t="s">
        <v>756</v>
      </c>
      <c r="D684" s="44" t="s">
        <v>225</v>
      </c>
      <c r="E684" s="44" t="s">
        <v>236</v>
      </c>
      <c r="F684" s="44" t="s">
        <v>394</v>
      </c>
      <c r="G684" s="50">
        <v>5</v>
      </c>
      <c r="H684" s="50">
        <v>28</v>
      </c>
      <c r="I684" s="1"/>
      <c r="J684" s="41">
        <f t="shared" si="7"/>
        <v>0</v>
      </c>
    </row>
    <row r="685" spans="2:10" x14ac:dyDescent="0.25">
      <c r="B685" s="35">
        <v>675</v>
      </c>
      <c r="C685" s="35" t="s">
        <v>756</v>
      </c>
      <c r="D685" s="44" t="s">
        <v>884</v>
      </c>
      <c r="E685" s="44" t="s">
        <v>866</v>
      </c>
      <c r="F685" s="44" t="s">
        <v>885</v>
      </c>
      <c r="G685" s="50">
        <v>2</v>
      </c>
      <c r="H685" s="50">
        <v>40</v>
      </c>
      <c r="I685" s="1"/>
      <c r="J685" s="41">
        <f t="shared" si="7"/>
        <v>0</v>
      </c>
    </row>
    <row r="686" spans="2:10" x14ac:dyDescent="0.25">
      <c r="B686" s="35">
        <v>676</v>
      </c>
      <c r="C686" s="35" t="s">
        <v>756</v>
      </c>
      <c r="D686" s="37" t="s">
        <v>886</v>
      </c>
      <c r="E686" s="44" t="s">
        <v>1324</v>
      </c>
      <c r="F686" s="44" t="s">
        <v>1325</v>
      </c>
      <c r="G686" s="50">
        <v>3</v>
      </c>
      <c r="H686" s="50">
        <v>32</v>
      </c>
      <c r="I686" s="1"/>
      <c r="J686" s="41">
        <f t="shared" si="7"/>
        <v>0</v>
      </c>
    </row>
    <row r="687" spans="2:10" x14ac:dyDescent="0.25">
      <c r="B687" s="35">
        <v>677</v>
      </c>
      <c r="C687" s="35" t="s">
        <v>756</v>
      </c>
      <c r="D687" s="37" t="s">
        <v>226</v>
      </c>
      <c r="E687" s="44" t="s">
        <v>237</v>
      </c>
      <c r="F687" s="44" t="s">
        <v>395</v>
      </c>
      <c r="G687" s="50">
        <v>3</v>
      </c>
      <c r="H687" s="50">
        <v>28</v>
      </c>
      <c r="I687" s="1"/>
      <c r="J687" s="41">
        <f t="shared" si="7"/>
        <v>0</v>
      </c>
    </row>
    <row r="688" spans="2:10" x14ac:dyDescent="0.25">
      <c r="B688" s="35">
        <v>678</v>
      </c>
      <c r="C688" s="35" t="s">
        <v>756</v>
      </c>
      <c r="D688" s="65" t="s">
        <v>403</v>
      </c>
      <c r="E688" s="66" t="s">
        <v>1075</v>
      </c>
      <c r="F688" s="66" t="s">
        <v>1076</v>
      </c>
      <c r="G688" s="67">
        <v>3</v>
      </c>
      <c r="H688" s="67">
        <v>46</v>
      </c>
      <c r="I688" s="1"/>
      <c r="J688" s="41">
        <f t="shared" si="7"/>
        <v>0</v>
      </c>
    </row>
    <row r="689" spans="2:10" x14ac:dyDescent="0.25">
      <c r="B689" s="35">
        <v>679</v>
      </c>
      <c r="C689" s="35" t="s">
        <v>756</v>
      </c>
      <c r="D689" s="37" t="s">
        <v>403</v>
      </c>
      <c r="E689" s="44" t="s">
        <v>1326</v>
      </c>
      <c r="F689" s="44" t="s">
        <v>1327</v>
      </c>
      <c r="G689" s="50">
        <v>3</v>
      </c>
      <c r="H689" s="50">
        <v>40</v>
      </c>
      <c r="I689" s="1"/>
      <c r="J689" s="41">
        <f t="shared" si="7"/>
        <v>0</v>
      </c>
    </row>
    <row r="690" spans="2:10" x14ac:dyDescent="0.25">
      <c r="B690" s="35">
        <v>680</v>
      </c>
      <c r="C690" s="35" t="s">
        <v>756</v>
      </c>
      <c r="D690" s="44" t="s">
        <v>887</v>
      </c>
      <c r="E690" s="44" t="s">
        <v>888</v>
      </c>
      <c r="F690" s="44" t="s">
        <v>889</v>
      </c>
      <c r="G690" s="50">
        <v>3</v>
      </c>
      <c r="H690" s="50">
        <v>50</v>
      </c>
      <c r="I690" s="1"/>
      <c r="J690" s="41">
        <f t="shared" si="7"/>
        <v>0</v>
      </c>
    </row>
    <row r="691" spans="2:10" x14ac:dyDescent="0.25">
      <c r="B691" s="35">
        <v>681</v>
      </c>
      <c r="C691" s="35" t="s">
        <v>756</v>
      </c>
      <c r="D691" s="37" t="s">
        <v>586</v>
      </c>
      <c r="E691" s="44" t="s">
        <v>587</v>
      </c>
      <c r="F691" s="44" t="s">
        <v>1077</v>
      </c>
      <c r="G691" s="50">
        <v>8</v>
      </c>
      <c r="H691" s="50">
        <v>32</v>
      </c>
      <c r="I691" s="1"/>
      <c r="J691" s="41">
        <f t="shared" si="7"/>
        <v>0</v>
      </c>
    </row>
    <row r="692" spans="2:10" x14ac:dyDescent="0.25">
      <c r="B692" s="35">
        <v>682</v>
      </c>
      <c r="C692" s="35" t="s">
        <v>756</v>
      </c>
      <c r="D692" s="37" t="s">
        <v>586</v>
      </c>
      <c r="E692" s="44" t="s">
        <v>587</v>
      </c>
      <c r="F692" s="44" t="s">
        <v>676</v>
      </c>
      <c r="G692" s="50">
        <v>8</v>
      </c>
      <c r="H692" s="50">
        <v>32</v>
      </c>
      <c r="I692" s="1"/>
      <c r="J692" s="41">
        <f t="shared" si="7"/>
        <v>0</v>
      </c>
    </row>
    <row r="693" spans="2:10" x14ac:dyDescent="0.25">
      <c r="B693" s="35">
        <v>683</v>
      </c>
      <c r="C693" s="35" t="s">
        <v>756</v>
      </c>
      <c r="D693" s="37" t="s">
        <v>404</v>
      </c>
      <c r="E693" s="44" t="s">
        <v>410</v>
      </c>
      <c r="F693" s="44" t="s">
        <v>422</v>
      </c>
      <c r="G693" s="50">
        <v>5</v>
      </c>
      <c r="H693" s="50">
        <v>28</v>
      </c>
      <c r="I693" s="1"/>
      <c r="J693" s="41">
        <f t="shared" si="7"/>
        <v>0</v>
      </c>
    </row>
    <row r="694" spans="2:10" x14ac:dyDescent="0.25">
      <c r="B694" s="35">
        <v>684</v>
      </c>
      <c r="C694" s="35" t="s">
        <v>756</v>
      </c>
      <c r="D694" s="37" t="s">
        <v>404</v>
      </c>
      <c r="E694" s="44" t="s">
        <v>142</v>
      </c>
      <c r="F694" s="44" t="s">
        <v>421</v>
      </c>
      <c r="G694" s="50">
        <v>5</v>
      </c>
      <c r="H694" s="50">
        <v>28</v>
      </c>
      <c r="I694" s="1"/>
      <c r="J694" s="41">
        <f t="shared" ref="J694:J716" si="8">I694*H694</f>
        <v>0</v>
      </c>
    </row>
    <row r="695" spans="2:10" x14ac:dyDescent="0.25">
      <c r="B695" s="35">
        <v>685</v>
      </c>
      <c r="C695" s="35" t="s">
        <v>756</v>
      </c>
      <c r="D695" s="65" t="s">
        <v>639</v>
      </c>
      <c r="E695" s="66" t="s">
        <v>627</v>
      </c>
      <c r="F695" s="44" t="s">
        <v>652</v>
      </c>
      <c r="G695" s="67">
        <v>2</v>
      </c>
      <c r="H695" s="67">
        <v>28</v>
      </c>
      <c r="I695" s="1"/>
      <c r="J695" s="41">
        <f t="shared" si="8"/>
        <v>0</v>
      </c>
    </row>
    <row r="696" spans="2:10" x14ac:dyDescent="0.25">
      <c r="B696" s="35">
        <v>686</v>
      </c>
      <c r="C696" s="35" t="s">
        <v>756</v>
      </c>
      <c r="D696" s="44" t="s">
        <v>227</v>
      </c>
      <c r="E696" s="44" t="s">
        <v>140</v>
      </c>
      <c r="F696" s="44" t="s">
        <v>1078</v>
      </c>
      <c r="G696" s="50">
        <v>5</v>
      </c>
      <c r="H696" s="50">
        <v>35</v>
      </c>
      <c r="I696" s="1"/>
      <c r="J696" s="41">
        <f t="shared" si="8"/>
        <v>0</v>
      </c>
    </row>
    <row r="697" spans="2:10" x14ac:dyDescent="0.25">
      <c r="B697" s="35">
        <v>687</v>
      </c>
      <c r="C697" s="35" t="s">
        <v>756</v>
      </c>
      <c r="D697" s="44" t="s">
        <v>227</v>
      </c>
      <c r="E697" s="44" t="s">
        <v>238</v>
      </c>
      <c r="F697" s="44" t="s">
        <v>396</v>
      </c>
      <c r="G697" s="50">
        <v>10</v>
      </c>
      <c r="H697" s="50">
        <v>28</v>
      </c>
      <c r="I697" s="1"/>
      <c r="J697" s="41">
        <f t="shared" si="8"/>
        <v>0</v>
      </c>
    </row>
    <row r="698" spans="2:10" x14ac:dyDescent="0.25">
      <c r="B698" s="35">
        <v>688</v>
      </c>
      <c r="C698" s="35" t="s">
        <v>756</v>
      </c>
      <c r="D698" s="44" t="s">
        <v>640</v>
      </c>
      <c r="E698" s="44" t="s">
        <v>411</v>
      </c>
      <c r="F698" s="44" t="s">
        <v>423</v>
      </c>
      <c r="G698" s="50">
        <v>8</v>
      </c>
      <c r="H698" s="50">
        <v>28</v>
      </c>
      <c r="I698" s="1"/>
      <c r="J698" s="41">
        <f t="shared" si="8"/>
        <v>0</v>
      </c>
    </row>
    <row r="699" spans="2:10" x14ac:dyDescent="0.25">
      <c r="B699" s="35">
        <v>689</v>
      </c>
      <c r="C699" s="35" t="s">
        <v>756</v>
      </c>
      <c r="D699" s="44" t="s">
        <v>640</v>
      </c>
      <c r="E699" s="44" t="s">
        <v>412</v>
      </c>
      <c r="F699" s="44" t="s">
        <v>424</v>
      </c>
      <c r="G699" s="50">
        <v>5</v>
      </c>
      <c r="H699" s="50">
        <v>28</v>
      </c>
      <c r="I699" s="1"/>
      <c r="J699" s="41">
        <f t="shared" si="8"/>
        <v>0</v>
      </c>
    </row>
    <row r="700" spans="2:10" x14ac:dyDescent="0.25">
      <c r="B700" s="35">
        <v>690</v>
      </c>
      <c r="C700" s="35" t="s">
        <v>756</v>
      </c>
      <c r="D700" s="37" t="s">
        <v>640</v>
      </c>
      <c r="E700" s="44" t="s">
        <v>413</v>
      </c>
      <c r="F700" s="44" t="s">
        <v>425</v>
      </c>
      <c r="G700" s="49">
        <v>8</v>
      </c>
      <c r="H700" s="49">
        <v>36</v>
      </c>
      <c r="I700" s="1"/>
      <c r="J700" s="41">
        <f t="shared" si="8"/>
        <v>0</v>
      </c>
    </row>
    <row r="701" spans="2:10" x14ac:dyDescent="0.25">
      <c r="B701" s="35">
        <v>691</v>
      </c>
      <c r="C701" s="35" t="s">
        <v>756</v>
      </c>
      <c r="D701" s="44" t="s">
        <v>640</v>
      </c>
      <c r="E701" s="44" t="s">
        <v>641</v>
      </c>
      <c r="F701" s="44" t="s">
        <v>653</v>
      </c>
      <c r="G701" s="50">
        <v>8</v>
      </c>
      <c r="H701" s="50">
        <v>28</v>
      </c>
      <c r="I701" s="1"/>
      <c r="J701" s="41">
        <f t="shared" si="8"/>
        <v>0</v>
      </c>
    </row>
    <row r="702" spans="2:10" x14ac:dyDescent="0.25">
      <c r="B702" s="35">
        <v>692</v>
      </c>
      <c r="C702" s="35" t="s">
        <v>756</v>
      </c>
      <c r="D702" s="44" t="s">
        <v>640</v>
      </c>
      <c r="E702" s="44" t="s">
        <v>140</v>
      </c>
      <c r="F702" s="44" t="s">
        <v>417</v>
      </c>
      <c r="G702" s="50">
        <v>5</v>
      </c>
      <c r="H702" s="50">
        <v>28</v>
      </c>
      <c r="I702" s="1"/>
      <c r="J702" s="41">
        <f t="shared" si="8"/>
        <v>0</v>
      </c>
    </row>
    <row r="703" spans="2:10" x14ac:dyDescent="0.25">
      <c r="B703" s="35">
        <v>693</v>
      </c>
      <c r="C703" s="35" t="s">
        <v>756</v>
      </c>
      <c r="D703" s="37" t="s">
        <v>640</v>
      </c>
      <c r="E703" s="44" t="s">
        <v>1079</v>
      </c>
      <c r="F703" s="44" t="s">
        <v>1080</v>
      </c>
      <c r="G703" s="50">
        <v>3</v>
      </c>
      <c r="H703" s="50">
        <v>36</v>
      </c>
      <c r="I703" s="1"/>
      <c r="J703" s="41">
        <f t="shared" si="8"/>
        <v>0</v>
      </c>
    </row>
    <row r="704" spans="2:10" x14ac:dyDescent="0.25">
      <c r="B704" s="35">
        <v>694</v>
      </c>
      <c r="C704" s="35" t="s">
        <v>756</v>
      </c>
      <c r="D704" s="37" t="s">
        <v>640</v>
      </c>
      <c r="E704" s="44" t="s">
        <v>726</v>
      </c>
      <c r="F704" s="44" t="s">
        <v>727</v>
      </c>
      <c r="G704" s="50">
        <v>4</v>
      </c>
      <c r="H704" s="50">
        <v>35</v>
      </c>
      <c r="I704" s="1"/>
      <c r="J704" s="41">
        <f t="shared" si="8"/>
        <v>0</v>
      </c>
    </row>
    <row r="705" spans="2:11" x14ac:dyDescent="0.25">
      <c r="B705" s="35">
        <v>695</v>
      </c>
      <c r="C705" s="35" t="s">
        <v>756</v>
      </c>
      <c r="D705" s="37" t="s">
        <v>640</v>
      </c>
      <c r="E705" s="44" t="s">
        <v>414</v>
      </c>
      <c r="F705" s="44" t="s">
        <v>426</v>
      </c>
      <c r="G705" s="50">
        <v>10</v>
      </c>
      <c r="H705" s="50">
        <v>28</v>
      </c>
      <c r="I705" s="1"/>
      <c r="J705" s="41">
        <f t="shared" si="8"/>
        <v>0</v>
      </c>
    </row>
    <row r="706" spans="2:11" ht="15.75" x14ac:dyDescent="0.25">
      <c r="B706" s="35">
        <v>696</v>
      </c>
      <c r="C706" s="35" t="s">
        <v>756</v>
      </c>
      <c r="D706" s="37" t="s">
        <v>640</v>
      </c>
      <c r="E706" s="44" t="s">
        <v>150</v>
      </c>
      <c r="F706" s="44" t="s">
        <v>890</v>
      </c>
      <c r="G706" s="50">
        <v>5</v>
      </c>
      <c r="H706" s="50">
        <v>39</v>
      </c>
      <c r="I706" s="1"/>
      <c r="J706" s="41">
        <f t="shared" si="8"/>
        <v>0</v>
      </c>
      <c r="K706" s="101"/>
    </row>
    <row r="707" spans="2:11" x14ac:dyDescent="0.25">
      <c r="B707" s="35">
        <v>697</v>
      </c>
      <c r="C707" s="35" t="s">
        <v>756</v>
      </c>
      <c r="D707" s="37" t="s">
        <v>640</v>
      </c>
      <c r="E707" s="44" t="s">
        <v>532</v>
      </c>
      <c r="F707" s="44" t="s">
        <v>891</v>
      </c>
      <c r="G707" s="50">
        <v>4</v>
      </c>
      <c r="H707" s="50">
        <v>35</v>
      </c>
      <c r="I707" s="1"/>
      <c r="J707" s="41">
        <f t="shared" si="8"/>
        <v>0</v>
      </c>
    </row>
    <row r="708" spans="2:11" x14ac:dyDescent="0.25">
      <c r="B708" s="35">
        <v>698</v>
      </c>
      <c r="C708" s="35" t="s">
        <v>756</v>
      </c>
      <c r="D708" s="37" t="s">
        <v>640</v>
      </c>
      <c r="E708" s="44" t="s">
        <v>1328</v>
      </c>
      <c r="F708" s="44" t="s">
        <v>1329</v>
      </c>
      <c r="G708" s="50">
        <v>5</v>
      </c>
      <c r="H708" s="50">
        <v>39</v>
      </c>
      <c r="I708" s="1"/>
      <c r="J708" s="41">
        <f t="shared" si="8"/>
        <v>0</v>
      </c>
    </row>
    <row r="709" spans="2:11" x14ac:dyDescent="0.25">
      <c r="B709" s="35">
        <v>699</v>
      </c>
      <c r="C709" s="35" t="s">
        <v>756</v>
      </c>
      <c r="D709" s="37" t="s">
        <v>640</v>
      </c>
      <c r="E709" s="44" t="s">
        <v>415</v>
      </c>
      <c r="F709" s="44" t="s">
        <v>427</v>
      </c>
      <c r="G709" s="50">
        <v>8</v>
      </c>
      <c r="H709" s="50">
        <v>28</v>
      </c>
      <c r="I709" s="1"/>
      <c r="J709" s="41">
        <f t="shared" si="8"/>
        <v>0</v>
      </c>
    </row>
    <row r="710" spans="2:11" x14ac:dyDescent="0.25">
      <c r="B710" s="35">
        <v>700</v>
      </c>
      <c r="C710" s="35" t="s">
        <v>756</v>
      </c>
      <c r="D710" s="44" t="s">
        <v>640</v>
      </c>
      <c r="E710" s="44" t="s">
        <v>416</v>
      </c>
      <c r="F710" s="44" t="s">
        <v>428</v>
      </c>
      <c r="G710" s="50">
        <v>10</v>
      </c>
      <c r="H710" s="50">
        <v>28</v>
      </c>
      <c r="I710" s="1"/>
      <c r="J710" s="41">
        <f t="shared" si="8"/>
        <v>0</v>
      </c>
    </row>
    <row r="711" spans="2:11" x14ac:dyDescent="0.25">
      <c r="B711" s="35">
        <v>701</v>
      </c>
      <c r="C711" s="35" t="s">
        <v>756</v>
      </c>
      <c r="D711" s="37" t="s">
        <v>511</v>
      </c>
      <c r="E711" s="44" t="s">
        <v>516</v>
      </c>
      <c r="F711" s="44" t="s">
        <v>525</v>
      </c>
      <c r="G711" s="50">
        <v>5</v>
      </c>
      <c r="H711" s="50">
        <v>36</v>
      </c>
      <c r="I711" s="1"/>
      <c r="J711" s="41">
        <f t="shared" si="8"/>
        <v>0</v>
      </c>
    </row>
    <row r="712" spans="2:11" x14ac:dyDescent="0.25">
      <c r="B712" s="35">
        <v>702</v>
      </c>
      <c r="C712" s="35" t="s">
        <v>756</v>
      </c>
      <c r="D712" s="37" t="s">
        <v>511</v>
      </c>
      <c r="E712" s="44" t="s">
        <v>517</v>
      </c>
      <c r="F712" s="44" t="s">
        <v>526</v>
      </c>
      <c r="G712" s="50">
        <v>5</v>
      </c>
      <c r="H712" s="50">
        <v>36</v>
      </c>
      <c r="I712" s="1"/>
      <c r="J712" s="41">
        <f t="shared" si="8"/>
        <v>0</v>
      </c>
    </row>
    <row r="713" spans="2:11" x14ac:dyDescent="0.25">
      <c r="B713" s="35">
        <v>703</v>
      </c>
      <c r="C713" s="35" t="s">
        <v>756</v>
      </c>
      <c r="D713" s="44" t="s">
        <v>511</v>
      </c>
      <c r="E713" s="44" t="s">
        <v>518</v>
      </c>
      <c r="F713" s="44" t="s">
        <v>527</v>
      </c>
      <c r="G713" s="50">
        <v>5</v>
      </c>
      <c r="H713" s="50">
        <v>36</v>
      </c>
      <c r="I713" s="1"/>
      <c r="J713" s="41">
        <f t="shared" si="8"/>
        <v>0</v>
      </c>
    </row>
    <row r="714" spans="2:11" x14ac:dyDescent="0.25">
      <c r="B714" s="35">
        <v>704</v>
      </c>
      <c r="C714" s="35" t="s">
        <v>756</v>
      </c>
      <c r="D714" s="44" t="s">
        <v>598</v>
      </c>
      <c r="E714" s="44" t="s">
        <v>599</v>
      </c>
      <c r="F714" s="44" t="s">
        <v>677</v>
      </c>
      <c r="G714" s="50">
        <v>3</v>
      </c>
      <c r="H714" s="50">
        <v>39</v>
      </c>
      <c r="I714" s="1"/>
      <c r="J714" s="41">
        <f t="shared" si="8"/>
        <v>0</v>
      </c>
    </row>
    <row r="715" spans="2:11" x14ac:dyDescent="0.25">
      <c r="B715" s="35">
        <v>705</v>
      </c>
      <c r="C715" s="35" t="s">
        <v>756</v>
      </c>
      <c r="D715" s="44" t="s">
        <v>892</v>
      </c>
      <c r="E715" s="44" t="s">
        <v>893</v>
      </c>
      <c r="F715" s="44" t="s">
        <v>894</v>
      </c>
      <c r="G715" s="50">
        <v>3</v>
      </c>
      <c r="H715" s="50">
        <v>36</v>
      </c>
      <c r="I715" s="1"/>
      <c r="J715" s="41">
        <f t="shared" si="8"/>
        <v>0</v>
      </c>
    </row>
    <row r="716" spans="2:11" x14ac:dyDescent="0.25">
      <c r="B716" s="35">
        <v>706</v>
      </c>
      <c r="C716" s="35" t="s">
        <v>756</v>
      </c>
      <c r="D716" s="37" t="s">
        <v>892</v>
      </c>
      <c r="E716" s="44" t="s">
        <v>1081</v>
      </c>
      <c r="F716" s="44" t="s">
        <v>1082</v>
      </c>
      <c r="G716" s="50" t="s">
        <v>1083</v>
      </c>
      <c r="H716" s="50">
        <v>32</v>
      </c>
      <c r="I716" s="1"/>
      <c r="J716" s="41">
        <f t="shared" si="8"/>
        <v>0</v>
      </c>
    </row>
    <row r="717" spans="2:11" x14ac:dyDescent="0.25">
      <c r="B717" s="29"/>
      <c r="C717" s="29"/>
      <c r="D717" s="69"/>
      <c r="E717" s="69"/>
      <c r="F717" s="70"/>
      <c r="G717" s="71"/>
      <c r="H717" s="71"/>
      <c r="I717" s="72"/>
      <c r="J717" s="73"/>
    </row>
    <row r="718" spans="2:11" x14ac:dyDescent="0.25">
      <c r="F718" s="74" t="s">
        <v>909</v>
      </c>
      <c r="G718" s="75"/>
      <c r="H718" s="75"/>
      <c r="I718" s="76"/>
      <c r="J718" s="77">
        <f>SUM(J8:J253,J257:J716)</f>
        <v>0</v>
      </c>
    </row>
    <row r="719" spans="2:11" x14ac:dyDescent="0.25">
      <c r="E719" s="31"/>
      <c r="F719" s="74" t="s">
        <v>910</v>
      </c>
      <c r="G719" s="76"/>
      <c r="H719" s="76"/>
      <c r="I719" s="78"/>
      <c r="J719" s="79">
        <f>J718/26.7</f>
        <v>0</v>
      </c>
    </row>
    <row r="720" spans="2:11" ht="90.75" customHeight="1" x14ac:dyDescent="0.25">
      <c r="B720" s="102"/>
      <c r="C720" s="102"/>
      <c r="E720" s="31"/>
      <c r="F720" s="80" t="s">
        <v>1100</v>
      </c>
      <c r="G720" s="106" t="s">
        <v>1101</v>
      </c>
      <c r="H720" s="107"/>
      <c r="I720" s="108"/>
      <c r="J720" s="29"/>
    </row>
    <row r="721" spans="2:10" x14ac:dyDescent="0.25">
      <c r="F721" s="82"/>
      <c r="G721" s="81"/>
      <c r="H721" s="81"/>
      <c r="I721" s="81"/>
    </row>
    <row r="722" spans="2:10" x14ac:dyDescent="0.25">
      <c r="F722" s="82"/>
      <c r="G722" s="81"/>
      <c r="H722" s="81"/>
      <c r="I722" s="81"/>
    </row>
    <row r="723" spans="2:10" x14ac:dyDescent="0.25">
      <c r="G723" s="18"/>
      <c r="H723" s="18"/>
      <c r="I723" s="18"/>
    </row>
    <row r="724" spans="2:10" ht="27.75" customHeight="1" x14ac:dyDescent="0.25">
      <c r="D724" s="103" t="s">
        <v>908</v>
      </c>
      <c r="E724" s="90" t="s">
        <v>904</v>
      </c>
      <c r="F724" s="87"/>
      <c r="I724" s="19"/>
    </row>
    <row r="725" spans="2:10" ht="27.75" customHeight="1" x14ac:dyDescent="0.25">
      <c r="D725" s="104"/>
      <c r="E725" s="90" t="s">
        <v>905</v>
      </c>
      <c r="F725" s="87"/>
      <c r="I725" s="19"/>
    </row>
    <row r="726" spans="2:10" ht="27.75" customHeight="1" x14ac:dyDescent="0.25">
      <c r="D726" s="104"/>
      <c r="E726" s="90" t="s">
        <v>906</v>
      </c>
      <c r="F726" s="87"/>
      <c r="I726" s="19"/>
    </row>
    <row r="727" spans="2:10" ht="27.75" customHeight="1" x14ac:dyDescent="0.25">
      <c r="D727" s="104"/>
      <c r="E727" s="90" t="s">
        <v>907</v>
      </c>
      <c r="F727" s="87"/>
      <c r="I727" s="19"/>
    </row>
    <row r="728" spans="2:10" ht="27.75" customHeight="1" x14ac:dyDescent="0.25">
      <c r="B728" s="98"/>
      <c r="C728" s="98"/>
      <c r="D728" s="104"/>
      <c r="E728" s="99" t="s">
        <v>783</v>
      </c>
      <c r="F728" s="87"/>
      <c r="I728" s="19"/>
      <c r="J728" s="98"/>
    </row>
    <row r="729" spans="2:10" ht="27.75" customHeight="1" x14ac:dyDescent="0.25">
      <c r="D729" s="105"/>
      <c r="E729" s="100" t="s">
        <v>1105</v>
      </c>
      <c r="F729" s="87"/>
      <c r="I729" s="19"/>
    </row>
    <row r="730" spans="2:10" x14ac:dyDescent="0.25">
      <c r="E730" s="30"/>
      <c r="F730" s="30"/>
      <c r="I730" s="19"/>
    </row>
    <row r="731" spans="2:10" x14ac:dyDescent="0.25">
      <c r="E731" s="30"/>
      <c r="F731" s="30"/>
      <c r="I731" s="19"/>
    </row>
    <row r="732" spans="2:10" x14ac:dyDescent="0.25">
      <c r="G732" s="18"/>
      <c r="H732" s="18"/>
      <c r="I732" s="18"/>
    </row>
    <row r="733" spans="2:10" x14ac:dyDescent="0.25">
      <c r="G733" s="18"/>
      <c r="H733" s="18"/>
      <c r="I733" s="18"/>
    </row>
    <row r="734" spans="2:10" x14ac:dyDescent="0.25">
      <c r="G734" s="18"/>
      <c r="H734" s="18"/>
      <c r="I734" s="18"/>
    </row>
    <row r="735" spans="2:10" x14ac:dyDescent="0.25">
      <c r="D735" s="83"/>
      <c r="E735" s="84"/>
      <c r="F735" s="84"/>
      <c r="G735" s="85"/>
      <c r="H735" s="18"/>
      <c r="I735" s="18"/>
    </row>
    <row r="736" spans="2:10" x14ac:dyDescent="0.25">
      <c r="F736" s="30"/>
      <c r="G736" s="18"/>
      <c r="H736" s="18"/>
      <c r="I736" s="18"/>
    </row>
    <row r="737" spans="6:9" x14ac:dyDescent="0.25">
      <c r="F737" s="30"/>
      <c r="G737" s="18"/>
      <c r="H737" s="18"/>
      <c r="I737" s="18"/>
    </row>
    <row r="738" spans="6:9" x14ac:dyDescent="0.25">
      <c r="F738" s="30"/>
      <c r="G738" s="18"/>
      <c r="H738" s="18"/>
      <c r="I738" s="18"/>
    </row>
    <row r="739" spans="6:9" x14ac:dyDescent="0.25">
      <c r="F739" s="30"/>
      <c r="G739" s="18"/>
      <c r="H739" s="18"/>
      <c r="I739" s="18"/>
    </row>
    <row r="740" spans="6:9" x14ac:dyDescent="0.25">
      <c r="F740" s="30"/>
      <c r="G740" s="18"/>
      <c r="H740" s="18"/>
      <c r="I740" s="18"/>
    </row>
  </sheetData>
  <sheetProtection password="CA6B" sheet="1" objects="1" scenarios="1" autoFilter="0"/>
  <protectedRanges>
    <protectedRange sqref="F724:F731" name="Oblast4"/>
    <protectedRange sqref="I257:I716" name="ost"/>
    <protectedRange sqref="I8:I253" name="obj.suk."/>
  </protectedRanges>
  <autoFilter ref="B7:J716"/>
  <sortState ref="C8:H253">
    <sortCondition ref="D8:D253"/>
    <sortCondition ref="E8:E253"/>
    <sortCondition ref="F8:F253"/>
  </sortState>
  <dataConsolidate/>
  <mergeCells count="4">
    <mergeCell ref="B720:C720"/>
    <mergeCell ref="D724:D729"/>
    <mergeCell ref="G720:I720"/>
    <mergeCell ref="C3:I3"/>
  </mergeCells>
  <pageMargins left="0.7" right="0.7" top="0.78740157499999996" bottom="0.78740157499999996" header="0.3" footer="0.3"/>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J58"/>
  <sheetViews>
    <sheetView showGridLines="0" zoomScaleNormal="100" workbookViewId="0">
      <selection activeCell="E21" sqref="E21"/>
    </sheetView>
  </sheetViews>
  <sheetFormatPr defaultRowHeight="15" x14ac:dyDescent="0.25"/>
  <cols>
    <col min="2" max="10" width="10.7109375" customWidth="1"/>
  </cols>
  <sheetData>
    <row r="3" spans="2:10" ht="15.75" thickBot="1" x14ac:dyDescent="0.3"/>
    <row r="4" spans="2:10" ht="15.75" thickTop="1" x14ac:dyDescent="0.25">
      <c r="B4" s="126" t="s">
        <v>774</v>
      </c>
      <c r="C4" s="127"/>
      <c r="D4" s="128"/>
      <c r="E4" s="128"/>
      <c r="F4" s="128"/>
      <c r="G4" s="128"/>
      <c r="H4" s="128"/>
      <c r="I4" s="128"/>
      <c r="J4" s="129"/>
    </row>
    <row r="5" spans="2:10" x14ac:dyDescent="0.25">
      <c r="B5" s="130"/>
      <c r="C5" s="131"/>
      <c r="D5" s="131"/>
      <c r="E5" s="131"/>
      <c r="F5" s="131"/>
      <c r="G5" s="131"/>
      <c r="H5" s="131"/>
      <c r="I5" s="131"/>
      <c r="J5" s="132"/>
    </row>
    <row r="6" spans="2:10" x14ac:dyDescent="0.25">
      <c r="B6" s="2"/>
      <c r="C6" s="3"/>
      <c r="D6" s="3"/>
      <c r="E6" s="133"/>
      <c r="F6" s="133"/>
      <c r="G6" s="133"/>
      <c r="H6" s="3"/>
      <c r="I6" s="3"/>
      <c r="J6" s="4"/>
    </row>
    <row r="7" spans="2:10" x14ac:dyDescent="0.25">
      <c r="B7" s="134" t="s">
        <v>775</v>
      </c>
      <c r="C7" s="135"/>
      <c r="D7" s="135"/>
      <c r="E7" s="135"/>
      <c r="F7" s="135"/>
      <c r="G7" s="135"/>
      <c r="H7" s="135"/>
      <c r="I7" s="135"/>
      <c r="J7" s="136"/>
    </row>
    <row r="8" spans="2:10" ht="15.75" thickBot="1" x14ac:dyDescent="0.3">
      <c r="B8" s="137" t="s">
        <v>784</v>
      </c>
      <c r="C8" s="138"/>
      <c r="D8" s="138"/>
      <c r="E8" s="138"/>
      <c r="F8" s="138"/>
      <c r="G8" s="138"/>
      <c r="H8" s="138"/>
      <c r="I8" s="138"/>
      <c r="J8" s="139"/>
    </row>
    <row r="9" spans="2:10" ht="15.75" thickTop="1" x14ac:dyDescent="0.25">
      <c r="B9" s="140" t="s">
        <v>764</v>
      </c>
      <c r="C9" s="141"/>
      <c r="D9" s="142"/>
      <c r="E9" s="143"/>
      <c r="F9" s="143"/>
      <c r="G9" s="143"/>
      <c r="H9" s="143"/>
      <c r="I9" s="144"/>
      <c r="J9" s="145"/>
    </row>
    <row r="10" spans="2:10" x14ac:dyDescent="0.25">
      <c r="B10" s="116" t="s">
        <v>776</v>
      </c>
      <c r="C10" s="117"/>
      <c r="D10" s="118"/>
      <c r="E10" s="119"/>
      <c r="F10" s="119"/>
      <c r="G10" s="119"/>
      <c r="H10" s="119"/>
      <c r="I10" s="119"/>
      <c r="J10" s="120"/>
    </row>
    <row r="11" spans="2:10" x14ac:dyDescent="0.25">
      <c r="B11" s="121" t="s">
        <v>777</v>
      </c>
      <c r="C11" s="122"/>
      <c r="D11" s="123"/>
      <c r="E11" s="124"/>
      <c r="F11" s="124"/>
      <c r="G11" s="124"/>
      <c r="H11" s="124"/>
      <c r="I11" s="124"/>
      <c r="J11" s="125"/>
    </row>
    <row r="12" spans="2:10" ht="15.75" thickBot="1" x14ac:dyDescent="0.3">
      <c r="B12" s="110" t="s">
        <v>1104</v>
      </c>
      <c r="C12" s="111"/>
      <c r="D12" s="112"/>
      <c r="E12" s="113" t="s">
        <v>1102</v>
      </c>
      <c r="F12" s="114"/>
      <c r="G12" s="147"/>
      <c r="H12" s="115" t="s">
        <v>1103</v>
      </c>
      <c r="I12" s="114"/>
      <c r="J12" s="148"/>
    </row>
    <row r="13" spans="2:10" ht="15.75" thickTop="1" x14ac:dyDescent="0.25">
      <c r="B13" s="5" t="s">
        <v>778</v>
      </c>
      <c r="C13" s="6" t="s">
        <v>779</v>
      </c>
      <c r="D13" s="7" t="s">
        <v>780</v>
      </c>
      <c r="E13" s="8" t="s">
        <v>765</v>
      </c>
      <c r="F13" s="9" t="s">
        <v>781</v>
      </c>
      <c r="G13" s="10" t="s">
        <v>780</v>
      </c>
      <c r="H13" s="8" t="s">
        <v>765</v>
      </c>
      <c r="I13" s="9" t="s">
        <v>782</v>
      </c>
      <c r="J13" s="10" t="s">
        <v>780</v>
      </c>
    </row>
    <row r="14" spans="2:10" x14ac:dyDescent="0.25">
      <c r="B14" s="11"/>
      <c r="C14" s="12"/>
      <c r="D14" s="13"/>
      <c r="E14" s="11"/>
      <c r="F14" s="12"/>
      <c r="G14" s="13"/>
      <c r="H14" s="11"/>
      <c r="I14" s="12"/>
      <c r="J14" s="13"/>
    </row>
    <row r="15" spans="2:10" x14ac:dyDescent="0.25">
      <c r="B15" s="11"/>
      <c r="C15" s="12"/>
      <c r="D15" s="13"/>
      <c r="E15" s="11"/>
      <c r="F15" s="12"/>
      <c r="G15" s="13"/>
      <c r="H15" s="11"/>
      <c r="I15" s="12"/>
      <c r="J15" s="13"/>
    </row>
    <row r="16" spans="2:10" x14ac:dyDescent="0.25">
      <c r="B16" s="11"/>
      <c r="C16" s="12"/>
      <c r="D16" s="13"/>
      <c r="E16" s="11"/>
      <c r="F16" s="12"/>
      <c r="G16" s="13"/>
      <c r="H16" s="11"/>
      <c r="I16" s="12"/>
      <c r="J16" s="13"/>
    </row>
    <row r="17" spans="2:10" x14ac:dyDescent="0.25">
      <c r="B17" s="11"/>
      <c r="C17" s="12"/>
      <c r="D17" s="13"/>
      <c r="E17" s="11"/>
      <c r="F17" s="12"/>
      <c r="G17" s="13"/>
      <c r="H17" s="11"/>
      <c r="I17" s="12"/>
      <c r="J17" s="13"/>
    </row>
    <row r="18" spans="2:10" x14ac:dyDescent="0.25">
      <c r="B18" s="11"/>
      <c r="C18" s="12"/>
      <c r="D18" s="13"/>
      <c r="E18" s="11"/>
      <c r="F18" s="12"/>
      <c r="G18" s="13"/>
      <c r="H18" s="11"/>
      <c r="I18" s="12"/>
      <c r="J18" s="13"/>
    </row>
    <row r="19" spans="2:10" x14ac:dyDescent="0.25">
      <c r="B19" s="11"/>
      <c r="C19" s="12"/>
      <c r="D19" s="13"/>
      <c r="E19" s="11"/>
      <c r="F19" s="12"/>
      <c r="G19" s="13"/>
      <c r="H19" s="11"/>
      <c r="I19" s="12"/>
      <c r="J19" s="13"/>
    </row>
    <row r="20" spans="2:10" x14ac:dyDescent="0.25">
      <c r="B20" s="11"/>
      <c r="C20" s="12"/>
      <c r="D20" s="13"/>
      <c r="E20" s="11"/>
      <c r="F20" s="12"/>
      <c r="G20" s="13"/>
      <c r="H20" s="11"/>
      <c r="I20" s="12"/>
      <c r="J20" s="13"/>
    </row>
    <row r="21" spans="2:10" x14ac:dyDescent="0.25">
      <c r="B21" s="11"/>
      <c r="C21" s="12"/>
      <c r="D21" s="13"/>
      <c r="E21" s="11"/>
      <c r="F21" s="12"/>
      <c r="G21" s="13"/>
      <c r="H21" s="11"/>
      <c r="I21" s="12"/>
      <c r="J21" s="13"/>
    </row>
    <row r="22" spans="2:10" x14ac:dyDescent="0.25">
      <c r="B22" s="11"/>
      <c r="C22" s="12"/>
      <c r="D22" s="13"/>
      <c r="E22" s="11"/>
      <c r="F22" s="12"/>
      <c r="G22" s="13"/>
      <c r="H22" s="11"/>
      <c r="I22" s="12"/>
      <c r="J22" s="13"/>
    </row>
    <row r="23" spans="2:10" x14ac:dyDescent="0.25">
      <c r="B23" s="11"/>
      <c r="C23" s="12"/>
      <c r="D23" s="13"/>
      <c r="E23" s="11"/>
      <c r="F23" s="12"/>
      <c r="G23" s="13"/>
      <c r="H23" s="11"/>
      <c r="I23" s="12"/>
      <c r="J23" s="13"/>
    </row>
    <row r="24" spans="2:10" x14ac:dyDescent="0.25">
      <c r="B24" s="11"/>
      <c r="C24" s="12"/>
      <c r="D24" s="13"/>
      <c r="E24" s="11"/>
      <c r="F24" s="12"/>
      <c r="G24" s="13"/>
      <c r="H24" s="11"/>
      <c r="I24" s="12"/>
      <c r="J24" s="13"/>
    </row>
    <row r="25" spans="2:10" x14ac:dyDescent="0.25">
      <c r="B25" s="11"/>
      <c r="C25" s="12"/>
      <c r="D25" s="13"/>
      <c r="E25" s="11"/>
      <c r="F25" s="12"/>
      <c r="G25" s="13"/>
      <c r="H25" s="11"/>
      <c r="I25" s="12"/>
      <c r="J25" s="13"/>
    </row>
    <row r="26" spans="2:10" x14ac:dyDescent="0.25">
      <c r="B26" s="11"/>
      <c r="C26" s="12"/>
      <c r="D26" s="13"/>
      <c r="E26" s="11"/>
      <c r="F26" s="12"/>
      <c r="G26" s="13"/>
      <c r="H26" s="11"/>
      <c r="I26" s="12"/>
      <c r="J26" s="13"/>
    </row>
    <row r="27" spans="2:10" x14ac:dyDescent="0.25">
      <c r="B27" s="11"/>
      <c r="C27" s="12"/>
      <c r="D27" s="13"/>
      <c r="E27" s="11"/>
      <c r="F27" s="12"/>
      <c r="G27" s="13"/>
      <c r="H27" s="11"/>
      <c r="I27" s="12"/>
      <c r="J27" s="13"/>
    </row>
    <row r="28" spans="2:10" x14ac:dyDescent="0.25">
      <c r="B28" s="11"/>
      <c r="C28" s="12"/>
      <c r="D28" s="13"/>
      <c r="E28" s="11"/>
      <c r="F28" s="12"/>
      <c r="G28" s="13"/>
      <c r="H28" s="11"/>
      <c r="I28" s="12"/>
      <c r="J28" s="13"/>
    </row>
    <row r="29" spans="2:10" x14ac:dyDescent="0.25">
      <c r="B29" s="11"/>
      <c r="C29" s="12"/>
      <c r="D29" s="13"/>
      <c r="E29" s="11"/>
      <c r="F29" s="12"/>
      <c r="G29" s="13"/>
      <c r="H29" s="11"/>
      <c r="I29" s="12"/>
      <c r="J29" s="13"/>
    </row>
    <row r="30" spans="2:10" x14ac:dyDescent="0.25">
      <c r="B30" s="11"/>
      <c r="C30" s="12"/>
      <c r="D30" s="13"/>
      <c r="E30" s="11"/>
      <c r="F30" s="12"/>
      <c r="G30" s="13"/>
      <c r="H30" s="11"/>
      <c r="I30" s="12"/>
      <c r="J30" s="13"/>
    </row>
    <row r="31" spans="2:10" x14ac:dyDescent="0.25">
      <c r="B31" s="11"/>
      <c r="C31" s="12"/>
      <c r="D31" s="13"/>
      <c r="E31" s="11"/>
      <c r="F31" s="12"/>
      <c r="G31" s="13"/>
      <c r="H31" s="11"/>
      <c r="I31" s="12"/>
      <c r="J31" s="13"/>
    </row>
    <row r="32" spans="2:10" x14ac:dyDescent="0.25">
      <c r="B32" s="11"/>
      <c r="C32" s="12"/>
      <c r="D32" s="13"/>
      <c r="E32" s="11"/>
      <c r="F32" s="12"/>
      <c r="G32" s="13"/>
      <c r="H32" s="11"/>
      <c r="I32" s="12"/>
      <c r="J32" s="13"/>
    </row>
    <row r="33" spans="2:10" x14ac:dyDescent="0.25">
      <c r="B33" s="11"/>
      <c r="C33" s="12"/>
      <c r="D33" s="13"/>
      <c r="E33" s="11"/>
      <c r="F33" s="12"/>
      <c r="G33" s="13"/>
      <c r="H33" s="11"/>
      <c r="I33" s="12"/>
      <c r="J33" s="13"/>
    </row>
    <row r="34" spans="2:10" x14ac:dyDescent="0.25">
      <c r="B34" s="11"/>
      <c r="C34" s="12"/>
      <c r="D34" s="13"/>
      <c r="E34" s="11"/>
      <c r="F34" s="12"/>
      <c r="G34" s="13"/>
      <c r="H34" s="11"/>
      <c r="I34" s="12"/>
      <c r="J34" s="13"/>
    </row>
    <row r="35" spans="2:10" x14ac:dyDescent="0.25">
      <c r="B35" s="11"/>
      <c r="C35" s="12"/>
      <c r="D35" s="13"/>
      <c r="E35" s="11"/>
      <c r="F35" s="12"/>
      <c r="G35" s="13"/>
      <c r="H35" s="11"/>
      <c r="I35" s="12"/>
      <c r="J35" s="13"/>
    </row>
    <row r="36" spans="2:10" x14ac:dyDescent="0.25">
      <c r="B36" s="11"/>
      <c r="C36" s="12"/>
      <c r="D36" s="13"/>
      <c r="E36" s="11"/>
      <c r="F36" s="12"/>
      <c r="G36" s="13"/>
      <c r="H36" s="11"/>
      <c r="I36" s="12"/>
      <c r="J36" s="13"/>
    </row>
    <row r="37" spans="2:10" x14ac:dyDescent="0.25">
      <c r="B37" s="11"/>
      <c r="C37" s="12"/>
      <c r="D37" s="13"/>
      <c r="E37" s="11"/>
      <c r="F37" s="12"/>
      <c r="G37" s="13"/>
      <c r="H37" s="11"/>
      <c r="I37" s="12"/>
      <c r="J37" s="13"/>
    </row>
    <row r="38" spans="2:10" x14ac:dyDescent="0.25">
      <c r="B38" s="11"/>
      <c r="C38" s="12"/>
      <c r="D38" s="13"/>
      <c r="E38" s="11"/>
      <c r="F38" s="12"/>
      <c r="G38" s="13"/>
      <c r="H38" s="11"/>
      <c r="I38" s="12"/>
      <c r="J38" s="13"/>
    </row>
    <row r="39" spans="2:10" x14ac:dyDescent="0.25">
      <c r="B39" s="11"/>
      <c r="C39" s="12"/>
      <c r="D39" s="13"/>
      <c r="E39" s="11"/>
      <c r="F39" s="12"/>
      <c r="G39" s="13"/>
      <c r="H39" s="11"/>
      <c r="I39" s="12"/>
      <c r="J39" s="13"/>
    </row>
    <row r="40" spans="2:10" x14ac:dyDescent="0.25">
      <c r="B40" s="11"/>
      <c r="C40" s="12"/>
      <c r="D40" s="13"/>
      <c r="E40" s="11"/>
      <c r="F40" s="12"/>
      <c r="G40" s="13"/>
      <c r="H40" s="11"/>
      <c r="I40" s="12"/>
      <c r="J40" s="13"/>
    </row>
    <row r="41" spans="2:10" x14ac:dyDescent="0.25">
      <c r="B41" s="11"/>
      <c r="C41" s="12"/>
      <c r="D41" s="13"/>
      <c r="E41" s="11"/>
      <c r="F41" s="12"/>
      <c r="G41" s="13"/>
      <c r="H41" s="11"/>
      <c r="I41" s="12"/>
      <c r="J41" s="13"/>
    </row>
    <row r="42" spans="2:10" x14ac:dyDescent="0.25">
      <c r="B42" s="11"/>
      <c r="C42" s="12"/>
      <c r="D42" s="13"/>
      <c r="E42" s="11"/>
      <c r="F42" s="12"/>
      <c r="G42" s="13"/>
      <c r="H42" s="11"/>
      <c r="I42" s="12"/>
      <c r="J42" s="13"/>
    </row>
    <row r="43" spans="2:10" x14ac:dyDescent="0.25">
      <c r="B43" s="11"/>
      <c r="C43" s="12"/>
      <c r="D43" s="13"/>
      <c r="E43" s="11"/>
      <c r="F43" s="12"/>
      <c r="G43" s="13"/>
      <c r="H43" s="11"/>
      <c r="I43" s="12"/>
      <c r="J43" s="13"/>
    </row>
    <row r="44" spans="2:10" x14ac:dyDescent="0.25">
      <c r="B44" s="11"/>
      <c r="C44" s="12"/>
      <c r="D44" s="13"/>
      <c r="E44" s="11"/>
      <c r="F44" s="12"/>
      <c r="G44" s="13"/>
      <c r="H44" s="11"/>
      <c r="I44" s="12"/>
      <c r="J44" s="13"/>
    </row>
    <row r="45" spans="2:10" x14ac:dyDescent="0.25">
      <c r="B45" s="11"/>
      <c r="C45" s="12"/>
      <c r="D45" s="13"/>
      <c r="E45" s="11"/>
      <c r="F45" s="12"/>
      <c r="G45" s="13"/>
      <c r="H45" s="11"/>
      <c r="I45" s="12"/>
      <c r="J45" s="13"/>
    </row>
    <row r="46" spans="2:10" x14ac:dyDescent="0.25">
      <c r="B46" s="11"/>
      <c r="C46" s="12"/>
      <c r="D46" s="13"/>
      <c r="E46" s="11"/>
      <c r="F46" s="12"/>
      <c r="G46" s="13"/>
      <c r="H46" s="11"/>
      <c r="I46" s="12"/>
      <c r="J46" s="13"/>
    </row>
    <row r="47" spans="2:10" x14ac:dyDescent="0.25">
      <c r="B47" s="11"/>
      <c r="C47" s="12"/>
      <c r="D47" s="13"/>
      <c r="E47" s="11"/>
      <c r="F47" s="12"/>
      <c r="G47" s="13"/>
      <c r="H47" s="11"/>
      <c r="I47" s="12"/>
      <c r="J47" s="13"/>
    </row>
    <row r="48" spans="2:10" x14ac:dyDescent="0.25">
      <c r="B48" s="11"/>
      <c r="C48" s="12"/>
      <c r="D48" s="13"/>
      <c r="E48" s="11"/>
      <c r="F48" s="12"/>
      <c r="G48" s="13"/>
      <c r="H48" s="11"/>
      <c r="I48" s="12"/>
      <c r="J48" s="13"/>
    </row>
    <row r="49" spans="2:10" x14ac:dyDescent="0.25">
      <c r="B49" s="11"/>
      <c r="C49" s="12"/>
      <c r="D49" s="13"/>
      <c r="E49" s="11"/>
      <c r="F49" s="12"/>
      <c r="G49" s="13"/>
      <c r="H49" s="11"/>
      <c r="I49" s="12"/>
      <c r="J49" s="13"/>
    </row>
    <row r="50" spans="2:10" x14ac:dyDescent="0.25">
      <c r="B50" s="11"/>
      <c r="C50" s="12"/>
      <c r="D50" s="13"/>
      <c r="E50" s="11"/>
      <c r="F50" s="12"/>
      <c r="G50" s="13"/>
      <c r="H50" s="11"/>
      <c r="I50" s="12"/>
      <c r="J50" s="13"/>
    </row>
    <row r="51" spans="2:10" x14ac:dyDescent="0.25">
      <c r="B51" s="11"/>
      <c r="C51" s="12"/>
      <c r="D51" s="13"/>
      <c r="E51" s="11"/>
      <c r="F51" s="12"/>
      <c r="G51" s="13"/>
      <c r="H51" s="11"/>
      <c r="I51" s="12"/>
      <c r="J51" s="13"/>
    </row>
    <row r="52" spans="2:10" x14ac:dyDescent="0.25">
      <c r="B52" s="11"/>
      <c r="C52" s="12"/>
      <c r="D52" s="13"/>
      <c r="E52" s="11"/>
      <c r="F52" s="12"/>
      <c r="G52" s="13"/>
      <c r="H52" s="11"/>
      <c r="I52" s="12"/>
      <c r="J52" s="13"/>
    </row>
    <row r="53" spans="2:10" x14ac:dyDescent="0.25">
      <c r="B53" s="11"/>
      <c r="C53" s="12"/>
      <c r="D53" s="13"/>
      <c r="E53" s="11"/>
      <c r="F53" s="12"/>
      <c r="G53" s="13"/>
      <c r="H53" s="11"/>
      <c r="I53" s="12"/>
      <c r="J53" s="13"/>
    </row>
    <row r="54" spans="2:10" x14ac:dyDescent="0.25">
      <c r="B54" s="11"/>
      <c r="C54" s="12"/>
      <c r="D54" s="13"/>
      <c r="E54" s="11"/>
      <c r="F54" s="12"/>
      <c r="G54" s="13"/>
      <c r="H54" s="11"/>
      <c r="I54" s="12"/>
      <c r="J54" s="13"/>
    </row>
    <row r="55" spans="2:10" x14ac:dyDescent="0.25">
      <c r="B55" s="11"/>
      <c r="C55" s="12"/>
      <c r="D55" s="13"/>
      <c r="E55" s="11"/>
      <c r="F55" s="12"/>
      <c r="G55" s="13"/>
      <c r="H55" s="11"/>
      <c r="I55" s="12"/>
      <c r="J55" s="13"/>
    </row>
    <row r="56" spans="2:10" x14ac:dyDescent="0.25">
      <c r="B56" s="11"/>
      <c r="C56" s="12"/>
      <c r="D56" s="13"/>
      <c r="E56" s="11"/>
      <c r="F56" s="12"/>
      <c r="G56" s="13"/>
      <c r="H56" s="11"/>
      <c r="I56" s="12"/>
      <c r="J56" s="13"/>
    </row>
    <row r="57" spans="2:10" ht="15.75" thickBot="1" x14ac:dyDescent="0.3">
      <c r="B57" s="14"/>
      <c r="C57" s="15"/>
      <c r="D57" s="16"/>
      <c r="E57" s="14"/>
      <c r="F57" s="15"/>
      <c r="G57" s="16"/>
      <c r="H57" s="14"/>
      <c r="I57" s="15"/>
      <c r="J57" s="16"/>
    </row>
    <row r="58" spans="2:10" ht="15.75" thickTop="1" x14ac:dyDescent="0.25"/>
  </sheetData>
  <sheetProtection password="C9AB" sheet="1" objects="1" scenarios="1"/>
  <protectedRanges>
    <protectedRange sqref="E9:J12" name="Oblast1"/>
    <protectedRange sqref="B14:J57" name="Oblast2"/>
  </protectedRanges>
  <mergeCells count="13">
    <mergeCell ref="B4:J5"/>
    <mergeCell ref="E6:G6"/>
    <mergeCell ref="B7:J7"/>
    <mergeCell ref="B8:J8"/>
    <mergeCell ref="B9:D9"/>
    <mergeCell ref="E9:J9"/>
    <mergeCell ref="B12:D12"/>
    <mergeCell ref="E12:F12"/>
    <mergeCell ref="H12:I12"/>
    <mergeCell ref="B10:D10"/>
    <mergeCell ref="E10:J10"/>
    <mergeCell ref="B11:D11"/>
    <mergeCell ref="E11:J11"/>
  </mergeCells>
  <hyperlinks>
    <hyperlink ref="B8:J8" r:id="rId1" display="sps.skala@seznam.cz"/>
    <hyperlink ref="B8" r:id="rId2"/>
  </hyperlinks>
  <pageMargins left="0.70866141732283472" right="0.70866141732283472" top="0.78740157480314965" bottom="0.78740157480314965" header="0.31496062992125984" footer="0.31496062992125984"/>
  <pageSetup paperSize="9" scale="90" orientation="portrait" blackAndWhite="1" horizontalDpi="4294967293"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Nabídka semen OFFER SPS 2018-19</vt:lpstr>
      <vt:lpstr>Objednávkový list</vt:lpstr>
      <vt:lpstr>'Nabídka semen OFFER SPS 2018-19'!Oblast_tisku</vt:lpstr>
      <vt:lpstr>'Objednávkový list'!Oblast_tisku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josska</dc:creator>
  <cp:lastModifiedBy>Petr Hoffmann</cp:lastModifiedBy>
  <cp:lastPrinted>2017-12-10T19:35:45Z</cp:lastPrinted>
  <dcterms:created xsi:type="dcterms:W3CDTF">2010-10-21T06:44:30Z</dcterms:created>
  <dcterms:modified xsi:type="dcterms:W3CDTF">2018-11-21T18:01:16Z</dcterms:modified>
</cp:coreProperties>
</file>