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iri.musil\Documents\osobní\klub\Akce semen 2025\"/>
    </mc:Choice>
  </mc:AlternateContent>
  <bookViews>
    <workbookView xWindow="0" yWindow="0" windowWidth="23040" windowHeight="9192"/>
  </bookViews>
  <sheets>
    <sheet name="Seznam" sheetId="33" r:id="rId1"/>
    <sheet name="Pokyny k objednávce" sheetId="35" r:id="rId2"/>
  </sheets>
  <definedNames>
    <definedName name="_xlnm._FilterDatabase" localSheetId="0" hidden="1">Seznam!$G$1:$G$1712</definedName>
  </definedNames>
  <calcPr calcId="162913"/>
</workbook>
</file>

<file path=xl/calcChain.xml><?xml version="1.0" encoding="utf-8"?>
<calcChain xmlns="http://schemas.openxmlformats.org/spreadsheetml/2006/main">
  <c r="H1702" i="33" l="1"/>
  <c r="H1701" i="33"/>
  <c r="H1700" i="33"/>
  <c r="H1699" i="33"/>
  <c r="H1698" i="33"/>
  <c r="H1697" i="33"/>
  <c r="H1696" i="33"/>
  <c r="H1695" i="33"/>
  <c r="H1694" i="33"/>
  <c r="H1693" i="33"/>
  <c r="H1692" i="33"/>
  <c r="H1691" i="33"/>
  <c r="H1690" i="33"/>
  <c r="H1689" i="33"/>
  <c r="H1688" i="33"/>
  <c r="H1687" i="33"/>
  <c r="H1686" i="33"/>
  <c r="H1685" i="33"/>
  <c r="H1684" i="33"/>
  <c r="H1683" i="33"/>
  <c r="H1682" i="33"/>
  <c r="H1681" i="33"/>
  <c r="H1680" i="33"/>
  <c r="H1679" i="33"/>
  <c r="H1678" i="33"/>
  <c r="H1677" i="33"/>
  <c r="H1676" i="33"/>
  <c r="H1675" i="33"/>
  <c r="H1674" i="33"/>
  <c r="H1673" i="33"/>
  <c r="H1672" i="33"/>
  <c r="H1671" i="33"/>
  <c r="H1670" i="33"/>
  <c r="H1669" i="33"/>
  <c r="H1668" i="33"/>
  <c r="H1667" i="33"/>
  <c r="H1666" i="33"/>
  <c r="H1665" i="33"/>
  <c r="H1664" i="33"/>
  <c r="H1663" i="33"/>
  <c r="H1662" i="33"/>
  <c r="H1661" i="33"/>
  <c r="H1660" i="33"/>
  <c r="H1659" i="33"/>
  <c r="H1658" i="33"/>
  <c r="H1657" i="33"/>
  <c r="H1656" i="33"/>
  <c r="H1655" i="33"/>
  <c r="H1654" i="33"/>
  <c r="H1653" i="33"/>
  <c r="H1652" i="33"/>
  <c r="H1651" i="33"/>
  <c r="H1650" i="33"/>
  <c r="H1649" i="33"/>
  <c r="H1648" i="33"/>
  <c r="H1647" i="33"/>
  <c r="H1646" i="33"/>
  <c r="H1645" i="33"/>
  <c r="H1644" i="33"/>
  <c r="H1643" i="33"/>
  <c r="H1642" i="33"/>
  <c r="H1641" i="33"/>
  <c r="H1640" i="33"/>
  <c r="H1639" i="33"/>
  <c r="H1638" i="33"/>
  <c r="H1637" i="33"/>
  <c r="H1636" i="33"/>
  <c r="H1635" i="33"/>
  <c r="H1634" i="33"/>
  <c r="H1633" i="33"/>
  <c r="H1632" i="33"/>
  <c r="H1631" i="33"/>
  <c r="H1630" i="33"/>
  <c r="H1629" i="33"/>
  <c r="H1628" i="33"/>
  <c r="H1627" i="33"/>
  <c r="H1626" i="33"/>
  <c r="H1625" i="33"/>
  <c r="H1624" i="33"/>
  <c r="H1623" i="33"/>
  <c r="H1622" i="33"/>
  <c r="H1621" i="33"/>
  <c r="H1620" i="33"/>
  <c r="H1619" i="33"/>
  <c r="H1618" i="33"/>
  <c r="H1617" i="33"/>
  <c r="H1616" i="33"/>
  <c r="H1615" i="33"/>
  <c r="H1614" i="33"/>
  <c r="H1613" i="33"/>
  <c r="H1612" i="33"/>
  <c r="H1611" i="33"/>
  <c r="H1610" i="33"/>
  <c r="H1609" i="33"/>
  <c r="H1608" i="33"/>
  <c r="H1607" i="33"/>
  <c r="H1606" i="33"/>
  <c r="H1605" i="33"/>
  <c r="H1604" i="33"/>
  <c r="H1603" i="33"/>
  <c r="H1602" i="33"/>
  <c r="H1601" i="33"/>
  <c r="H1600" i="33"/>
  <c r="H1599" i="33"/>
  <c r="H1598" i="33"/>
  <c r="H1597" i="33"/>
  <c r="H1596" i="33"/>
  <c r="H1595" i="33"/>
  <c r="H1594" i="33"/>
  <c r="H1593" i="33"/>
  <c r="H258" i="33" l="1"/>
  <c r="A3" i="33" l="1"/>
  <c r="A4" i="33" s="1"/>
  <c r="A5" i="33" s="1"/>
  <c r="H1592" i="33"/>
  <c r="H1591" i="33"/>
  <c r="H1590" i="33"/>
  <c r="H1589" i="33"/>
  <c r="H1588" i="33"/>
  <c r="H1587" i="33"/>
  <c r="H1586" i="33"/>
  <c r="H1585" i="33"/>
  <c r="H1584" i="33"/>
  <c r="H1583" i="33"/>
  <c r="H1582" i="33"/>
  <c r="H1581" i="33"/>
  <c r="H1580" i="33"/>
  <c r="H1579" i="33"/>
  <c r="H1578" i="33"/>
  <c r="H1577" i="33"/>
  <c r="H1576" i="33"/>
  <c r="H1575" i="33"/>
  <c r="H1574" i="33"/>
  <c r="H1573" i="33"/>
  <c r="H1572" i="33"/>
  <c r="A6" i="33" l="1"/>
  <c r="A7" i="33"/>
  <c r="A8" i="33" l="1"/>
  <c r="A9" i="33" s="1"/>
  <c r="A10" i="33" s="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H1571" i="33"/>
  <c r="H1570" i="33"/>
  <c r="H1569" i="33"/>
  <c r="H1568" i="33"/>
  <c r="H1567" i="33"/>
  <c r="H1566" i="33"/>
  <c r="H1565" i="33"/>
  <c r="H1564" i="33"/>
  <c r="H1563" i="33"/>
  <c r="H1562" i="33"/>
  <c r="H1561" i="33"/>
  <c r="H1560" i="33"/>
  <c r="H1559" i="33"/>
  <c r="H1558" i="33"/>
  <c r="H1557" i="33"/>
  <c r="H1556" i="33"/>
  <c r="H1555" i="33"/>
  <c r="H1554" i="33"/>
  <c r="H1553" i="33"/>
  <c r="H1552" i="33"/>
  <c r="H1551" i="33"/>
  <c r="H1550" i="33"/>
  <c r="H1549" i="33"/>
  <c r="H1548" i="33"/>
  <c r="H1547" i="33"/>
  <c r="H1546" i="33"/>
  <c r="H1545" i="33"/>
  <c r="H1544" i="33"/>
  <c r="H1543" i="33"/>
  <c r="H1542" i="33"/>
  <c r="H1541" i="33"/>
  <c r="H1540" i="33"/>
  <c r="H1539" i="33"/>
  <c r="H1538" i="33"/>
  <c r="H1537" i="33"/>
  <c r="H1536" i="33"/>
  <c r="H1535" i="33"/>
  <c r="H1534" i="33"/>
  <c r="H1533" i="33"/>
  <c r="H1532" i="33"/>
  <c r="H1531" i="33"/>
  <c r="H1530" i="33"/>
  <c r="H1529" i="33"/>
  <c r="H1528" i="33"/>
  <c r="H1527" i="33"/>
  <c r="H1526" i="33"/>
  <c r="H1525" i="33"/>
  <c r="H1524" i="33"/>
  <c r="H1523" i="33"/>
  <c r="H1522" i="33"/>
  <c r="H1521" i="33"/>
  <c r="H1520" i="33"/>
  <c r="H1519" i="33"/>
  <c r="H1518" i="33"/>
  <c r="H1517" i="33"/>
  <c r="H1516" i="33"/>
  <c r="H1515" i="33"/>
  <c r="H1514" i="33"/>
  <c r="H1513" i="33"/>
  <c r="H1512" i="33"/>
  <c r="H1511" i="33"/>
  <c r="H1510" i="33"/>
  <c r="H1509" i="33"/>
  <c r="H1508" i="33"/>
  <c r="H1507" i="33"/>
  <c r="H1506" i="33"/>
  <c r="H1505" i="33"/>
  <c r="H1504" i="33"/>
  <c r="H1503" i="33"/>
  <c r="H1502" i="33"/>
  <c r="H1501" i="33"/>
  <c r="H1500" i="33"/>
  <c r="H1499" i="33"/>
  <c r="H1498" i="33"/>
  <c r="H1497" i="33"/>
  <c r="H1496" i="33"/>
  <c r="H1495" i="33"/>
  <c r="H1494" i="33"/>
  <c r="H1493" i="33"/>
  <c r="H1492" i="33"/>
  <c r="H1491" i="33"/>
  <c r="H1490" i="33"/>
  <c r="H1489" i="33"/>
  <c r="H1488" i="33"/>
  <c r="H1487" i="33"/>
  <c r="H1486" i="33"/>
  <c r="H1485" i="33"/>
  <c r="H1484" i="33"/>
  <c r="H1483" i="33"/>
  <c r="H1482" i="33"/>
  <c r="H1481" i="33"/>
  <c r="H1480" i="33"/>
  <c r="H1479" i="33"/>
  <c r="H1478" i="33"/>
  <c r="H1477" i="33"/>
  <c r="H1476" i="33"/>
  <c r="H1475" i="33"/>
  <c r="H1474" i="33"/>
  <c r="H1473" i="33"/>
  <c r="H1472" i="33"/>
  <c r="H1471" i="33"/>
  <c r="H1470" i="33"/>
  <c r="H1469" i="33"/>
  <c r="H1468" i="33"/>
  <c r="H1467" i="33"/>
  <c r="H1466" i="33"/>
  <c r="H1465" i="33"/>
  <c r="H1464" i="33"/>
  <c r="H1463" i="33"/>
  <c r="H1462" i="33"/>
  <c r="H1461" i="33"/>
  <c r="H1460" i="33"/>
  <c r="H1459" i="33"/>
  <c r="H1458" i="33"/>
  <c r="H1457" i="33"/>
  <c r="H1456" i="33"/>
  <c r="H1455" i="33"/>
  <c r="H1454" i="33"/>
  <c r="H1453" i="33"/>
  <c r="H1452" i="33"/>
  <c r="H1451" i="33"/>
  <c r="H1450" i="33"/>
  <c r="H1449" i="33"/>
  <c r="H1448" i="33"/>
  <c r="H1447" i="33"/>
  <c r="H1446" i="33"/>
  <c r="H1445" i="33"/>
  <c r="H1444" i="33"/>
  <c r="H1443" i="33"/>
  <c r="H1442" i="33"/>
  <c r="H1441" i="33"/>
  <c r="H1440" i="33"/>
  <c r="H1439" i="33"/>
  <c r="H1438" i="33"/>
  <c r="H1437" i="33"/>
  <c r="H1436" i="33"/>
  <c r="H1435" i="33"/>
  <c r="H1434" i="33"/>
  <c r="H1433" i="33"/>
  <c r="H1432" i="33"/>
  <c r="H1431" i="33"/>
  <c r="H1430" i="33"/>
  <c r="H1429" i="33"/>
  <c r="H1428" i="33"/>
  <c r="H1427" i="33"/>
  <c r="H1426" i="33"/>
  <c r="H1425" i="33"/>
  <c r="H1424" i="33"/>
  <c r="H1423" i="33"/>
  <c r="H1422" i="33"/>
  <c r="H1421" i="33"/>
  <c r="H1420" i="33"/>
  <c r="H1419" i="33"/>
  <c r="H1418" i="33"/>
  <c r="H1417" i="33"/>
  <c r="H1416" i="33"/>
  <c r="H1415" i="33"/>
  <c r="H1414" i="33"/>
  <c r="H1413" i="33"/>
  <c r="H1412" i="33"/>
  <c r="H1411" i="33"/>
  <c r="H1410" i="33"/>
  <c r="H1409" i="33"/>
  <c r="H1408" i="33"/>
  <c r="H1407" i="33"/>
  <c r="H1406" i="33"/>
  <c r="H1405" i="33"/>
  <c r="H1404" i="33"/>
  <c r="H1403" i="33"/>
  <c r="H1402" i="33"/>
  <c r="H1401" i="33"/>
  <c r="H1400" i="33"/>
  <c r="H1399" i="33"/>
  <c r="H1398" i="33"/>
  <c r="H1397" i="33"/>
  <c r="H1396" i="33"/>
  <c r="H1395" i="33"/>
  <c r="H1394" i="33"/>
  <c r="H1393" i="33"/>
  <c r="H1392" i="33"/>
  <c r="H1391" i="33"/>
  <c r="H1390" i="33"/>
  <c r="H1389" i="33"/>
  <c r="H1388" i="33"/>
  <c r="H1387" i="33"/>
  <c r="H1386" i="33"/>
  <c r="H1385" i="33"/>
  <c r="H1384" i="33"/>
  <c r="H1383" i="33"/>
  <c r="H1382" i="33"/>
  <c r="H1381" i="33"/>
  <c r="H1380" i="33"/>
  <c r="H1379" i="33"/>
  <c r="H1378" i="33"/>
  <c r="H1377" i="33"/>
  <c r="H1376" i="33"/>
  <c r="H1375" i="33"/>
  <c r="A41" i="33" l="1"/>
  <c r="H140" i="33"/>
  <c r="A42" i="33" l="1"/>
  <c r="A43" i="33" s="1"/>
  <c r="A44" i="33" s="1"/>
  <c r="A45" i="33" s="1"/>
  <c r="A46" i="33" s="1"/>
  <c r="A47" i="33" s="1"/>
  <c r="A48" i="33" s="1"/>
  <c r="A49" i="33" s="1"/>
  <c r="A50" i="33" s="1"/>
  <c r="A51" i="33" s="1"/>
  <c r="A52" i="33" s="1"/>
  <c r="A53" i="33" s="1"/>
  <c r="A54" i="33" s="1"/>
  <c r="A55" i="33" s="1"/>
  <c r="A56" i="33" s="1"/>
  <c r="A57" i="33" s="1"/>
  <c r="A58" i="33" s="1"/>
  <c r="A59" i="33" s="1"/>
  <c r="A60" i="33" s="1"/>
  <c r="A61" i="33" s="1"/>
  <c r="A62" i="33" s="1"/>
  <c r="A63" i="33" s="1"/>
  <c r="A64" i="33" s="1"/>
  <c r="A65" i="33" s="1"/>
  <c r="A66" i="33" s="1"/>
  <c r="A67" i="33" s="1"/>
  <c r="A68" i="33" s="1"/>
  <c r="A69" i="33" s="1"/>
  <c r="A70" i="33" s="1"/>
  <c r="A71" i="33" s="1"/>
  <c r="A72" i="33" s="1"/>
  <c r="A73" i="33" s="1"/>
  <c r="A74" i="33" s="1"/>
  <c r="A75" i="33" s="1"/>
  <c r="A76" i="33" s="1"/>
  <c r="A77" i="33" s="1"/>
  <c r="A78" i="33" s="1"/>
  <c r="A79" i="33" s="1"/>
  <c r="A80" i="33" s="1"/>
  <c r="A81" i="33" s="1"/>
  <c r="A82" i="33" s="1"/>
  <c r="H1374" i="33"/>
  <c r="H1373" i="33"/>
  <c r="H1372" i="33"/>
  <c r="H1371" i="33"/>
  <c r="H1370" i="33"/>
  <c r="H1369" i="33"/>
  <c r="H1368" i="33"/>
  <c r="H1367" i="33"/>
  <c r="H1366" i="33"/>
  <c r="H1365" i="33"/>
  <c r="H1364" i="33"/>
  <c r="H1363" i="33"/>
  <c r="H1362" i="33"/>
  <c r="H1361" i="33"/>
  <c r="H1360" i="33"/>
  <c r="H1359" i="33"/>
  <c r="H1358" i="33"/>
  <c r="H1357" i="33"/>
  <c r="H1356" i="33"/>
  <c r="H1355" i="33"/>
  <c r="H1354" i="33"/>
  <c r="H1353" i="33"/>
  <c r="H1352" i="33"/>
  <c r="H1351" i="33"/>
  <c r="H1350" i="33"/>
  <c r="H1349" i="33"/>
  <c r="H1348" i="33"/>
  <c r="H1347" i="33"/>
  <c r="H1346" i="33"/>
  <c r="H1345" i="33"/>
  <c r="H1344" i="33"/>
  <c r="H1343" i="33"/>
  <c r="H1342" i="33"/>
  <c r="H1341" i="33"/>
  <c r="H1340" i="33"/>
  <c r="H1339" i="33"/>
  <c r="H1338" i="33"/>
  <c r="H1337" i="33"/>
  <c r="H1336" i="33"/>
  <c r="H1335" i="33"/>
  <c r="H1334" i="33"/>
  <c r="H1333" i="33"/>
  <c r="H1332" i="33"/>
  <c r="H1331" i="33"/>
  <c r="H1330" i="33"/>
  <c r="H1329" i="33"/>
  <c r="H1328" i="33"/>
  <c r="H1327" i="33"/>
  <c r="H1326" i="33"/>
  <c r="H1325" i="33"/>
  <c r="H1324" i="33"/>
  <c r="H1323" i="33"/>
  <c r="H1322" i="33"/>
  <c r="H1321" i="33"/>
  <c r="H1320" i="33"/>
  <c r="H1319" i="33"/>
  <c r="H1318" i="33"/>
  <c r="H1317" i="33"/>
  <c r="H1316" i="33"/>
  <c r="H1315" i="33"/>
  <c r="H1314" i="33"/>
  <c r="H1313" i="33"/>
  <c r="H1312" i="33"/>
  <c r="H1311" i="33"/>
  <c r="H1310" i="33"/>
  <c r="H1309" i="33"/>
  <c r="H1308" i="33"/>
  <c r="H1307" i="33"/>
  <c r="H1306" i="33"/>
  <c r="H1305" i="33"/>
  <c r="H1304" i="33"/>
  <c r="H1303" i="33"/>
  <c r="H1302" i="33"/>
  <c r="H1301" i="33"/>
  <c r="H1300" i="33"/>
  <c r="H1299" i="33"/>
  <c r="H1298" i="33"/>
  <c r="H1297" i="33"/>
  <c r="H1296" i="33"/>
  <c r="H1295" i="33"/>
  <c r="H1294" i="33"/>
  <c r="H1293" i="33"/>
  <c r="H1292" i="33"/>
  <c r="H1291" i="33"/>
  <c r="H1290" i="33"/>
  <c r="H1289" i="33"/>
  <c r="H1288" i="33"/>
  <c r="H1287" i="33"/>
  <c r="H1286" i="33"/>
  <c r="H1285" i="33"/>
  <c r="H1284" i="33"/>
  <c r="H1283" i="33"/>
  <c r="H1282" i="33"/>
  <c r="H1281" i="33"/>
  <c r="H1280" i="33"/>
  <c r="H1279" i="33"/>
  <c r="H1278" i="33"/>
  <c r="H1277" i="33"/>
  <c r="H1276" i="33"/>
  <c r="H1275" i="33"/>
  <c r="H1274" i="33"/>
  <c r="H1273" i="33"/>
  <c r="H1272" i="33"/>
  <c r="H1271" i="33"/>
  <c r="H1270" i="33"/>
  <c r="H1269" i="33"/>
  <c r="H1268" i="33"/>
  <c r="H1267" i="33"/>
  <c r="H1266" i="33"/>
  <c r="H1265" i="33"/>
  <c r="H1264" i="33"/>
  <c r="H1263" i="33"/>
  <c r="H1262" i="33"/>
  <c r="H1261" i="33"/>
  <c r="H1260" i="33"/>
  <c r="H1259" i="33"/>
  <c r="H1258" i="33"/>
  <c r="H1257" i="33"/>
  <c r="H1256" i="33"/>
  <c r="H1255" i="33"/>
  <c r="H1254" i="33"/>
  <c r="H1253" i="33"/>
  <c r="H1252" i="33"/>
  <c r="H1251" i="33"/>
  <c r="H1250" i="33"/>
  <c r="H1249" i="33"/>
  <c r="H1248" i="33"/>
  <c r="H1247" i="33"/>
  <c r="H1246" i="33"/>
  <c r="H1245" i="33"/>
  <c r="H1244" i="33"/>
  <c r="H1243" i="33"/>
  <c r="H1242" i="33"/>
  <c r="H1241" i="33"/>
  <c r="H1240" i="33"/>
  <c r="H1239" i="33"/>
  <c r="H1238" i="33"/>
  <c r="H1237" i="33"/>
  <c r="H1236" i="33"/>
  <c r="H1235" i="33"/>
  <c r="H1234" i="33"/>
  <c r="H1233" i="33"/>
  <c r="H1232" i="33"/>
  <c r="H1231" i="33"/>
  <c r="H1230" i="33"/>
  <c r="H1229" i="33"/>
  <c r="H1228" i="33"/>
  <c r="H1227" i="33"/>
  <c r="H1226" i="33"/>
  <c r="H1225" i="33"/>
  <c r="H1224" i="33"/>
  <c r="H1223" i="33"/>
  <c r="H1222" i="33"/>
  <c r="H1221" i="33"/>
  <c r="H1220" i="33"/>
  <c r="H1219" i="33"/>
  <c r="H1218" i="33"/>
  <c r="H1217" i="33"/>
  <c r="H1216" i="33"/>
  <c r="H1215" i="33"/>
  <c r="H1214" i="33"/>
  <c r="H1213" i="33"/>
  <c r="H1212" i="33"/>
  <c r="H1211" i="33"/>
  <c r="H1210" i="33"/>
  <c r="H1209" i="33"/>
  <c r="H1208" i="33"/>
  <c r="H1207" i="33"/>
  <c r="H1206" i="33"/>
  <c r="H1205" i="33"/>
  <c r="H1204" i="33"/>
  <c r="H1203" i="33"/>
  <c r="H1202" i="33"/>
  <c r="H1201" i="33"/>
  <c r="H1200" i="33"/>
  <c r="H1199" i="33"/>
  <c r="H1198" i="33"/>
  <c r="H1197" i="33"/>
  <c r="H1196" i="33"/>
  <c r="H1195" i="33"/>
  <c r="H1194" i="33"/>
  <c r="H1193" i="33"/>
  <c r="H1192" i="33"/>
  <c r="H1191" i="33"/>
  <c r="H1190" i="33"/>
  <c r="H1189" i="33"/>
  <c r="H1188" i="33"/>
  <c r="H1187" i="33"/>
  <c r="H1186" i="33"/>
  <c r="H1185" i="33"/>
  <c r="H1184" i="33"/>
  <c r="H1183" i="33"/>
  <c r="H1182" i="33"/>
  <c r="H1181" i="33"/>
  <c r="H1180" i="33"/>
  <c r="H1179" i="33"/>
  <c r="H1178" i="33"/>
  <c r="H1177" i="33"/>
  <c r="H1176" i="33"/>
  <c r="H1175" i="33"/>
  <c r="H1174" i="33"/>
  <c r="H1173" i="33"/>
  <c r="H1172" i="33"/>
  <c r="H1171" i="33"/>
  <c r="H1170" i="33"/>
  <c r="H1169" i="33"/>
  <c r="H1168" i="33"/>
  <c r="H1167" i="33"/>
  <c r="H1166" i="33"/>
  <c r="H1165" i="33"/>
  <c r="H1164" i="33"/>
  <c r="H1163" i="33"/>
  <c r="H1162" i="33"/>
  <c r="H1161" i="33"/>
  <c r="H1160" i="33"/>
  <c r="H1159" i="33"/>
  <c r="H1158" i="33"/>
  <c r="H1157" i="33"/>
  <c r="H1156" i="33"/>
  <c r="H1155" i="33"/>
  <c r="H1154" i="33"/>
  <c r="H1153" i="33"/>
  <c r="H1152" i="33"/>
  <c r="H1151" i="33"/>
  <c r="H1150" i="33"/>
  <c r="H1149" i="33"/>
  <c r="H1148" i="33"/>
  <c r="H1147" i="33"/>
  <c r="H1146" i="33"/>
  <c r="H1145" i="33"/>
  <c r="H1144" i="33"/>
  <c r="H1143" i="33"/>
  <c r="H1142" i="33"/>
  <c r="H1141" i="33"/>
  <c r="H1140" i="33"/>
  <c r="H1139" i="33"/>
  <c r="H1138" i="33"/>
  <c r="H1137" i="33"/>
  <c r="H1136" i="33"/>
  <c r="H1135" i="33"/>
  <c r="H1134" i="33"/>
  <c r="H1133" i="33"/>
  <c r="H1132" i="33"/>
  <c r="H1131" i="33"/>
  <c r="H1130" i="33"/>
  <c r="H1129" i="33"/>
  <c r="H1128" i="33"/>
  <c r="H1127" i="33"/>
  <c r="H1126" i="33"/>
  <c r="H1125" i="33"/>
  <c r="H1124" i="33"/>
  <c r="H1123" i="33"/>
  <c r="H1122" i="33"/>
  <c r="H1121" i="33"/>
  <c r="H1120" i="33"/>
  <c r="H1119" i="33"/>
  <c r="H1118" i="33"/>
  <c r="H1117" i="33"/>
  <c r="H1116" i="33"/>
  <c r="H1115" i="33"/>
  <c r="H1114" i="33"/>
  <c r="H1113" i="33"/>
  <c r="H1112" i="33"/>
  <c r="H1111" i="33"/>
  <c r="H1110" i="33"/>
  <c r="H1109" i="33"/>
  <c r="H1108" i="33"/>
  <c r="H1107" i="33"/>
  <c r="H1106" i="33"/>
  <c r="H1105" i="33"/>
  <c r="H1104" i="33"/>
  <c r="H1103" i="33"/>
  <c r="H1102" i="33"/>
  <c r="H1101" i="33"/>
  <c r="H1100" i="33"/>
  <c r="H1099" i="33"/>
  <c r="H1098" i="33"/>
  <c r="H1097" i="33"/>
  <c r="H1096" i="33"/>
  <c r="H1095" i="33"/>
  <c r="H1094" i="33"/>
  <c r="H1093" i="33"/>
  <c r="H1092" i="33"/>
  <c r="H1091" i="33"/>
  <c r="H1090" i="33"/>
  <c r="H1089" i="33"/>
  <c r="H1088" i="33"/>
  <c r="H1087" i="33"/>
  <c r="H1086" i="33"/>
  <c r="H1085" i="33"/>
  <c r="H1084" i="33"/>
  <c r="H1083" i="33"/>
  <c r="H1082" i="33"/>
  <c r="H1081" i="33"/>
  <c r="H1080" i="33"/>
  <c r="H1079" i="33"/>
  <c r="H1078" i="33"/>
  <c r="H1077" i="33"/>
  <c r="H1076" i="33"/>
  <c r="H1075" i="33"/>
  <c r="H1074" i="33"/>
  <c r="H1073" i="33"/>
  <c r="H1072" i="33"/>
  <c r="H1071" i="33"/>
  <c r="H1070" i="33"/>
  <c r="H1069" i="33"/>
  <c r="H1068" i="33"/>
  <c r="H1067" i="33"/>
  <c r="H1066" i="33"/>
  <c r="H1065" i="33"/>
  <c r="H1064" i="33"/>
  <c r="H1063" i="33"/>
  <c r="H1062" i="33"/>
  <c r="H1061" i="33"/>
  <c r="H1060" i="33"/>
  <c r="H1059" i="33"/>
  <c r="H1058" i="33"/>
  <c r="H1057" i="33"/>
  <c r="H1056" i="33"/>
  <c r="H1055" i="33"/>
  <c r="H1054" i="33"/>
  <c r="H1053" i="33"/>
  <c r="H1052" i="33"/>
  <c r="H1051" i="33"/>
  <c r="H1050" i="33"/>
  <c r="H1049" i="33"/>
  <c r="H1048" i="33"/>
  <c r="H1047" i="33"/>
  <c r="H1046" i="33"/>
  <c r="H1045" i="33"/>
  <c r="H1044" i="33"/>
  <c r="H1043" i="33"/>
  <c r="H1042" i="33"/>
  <c r="H1041" i="33"/>
  <c r="H1040" i="33"/>
  <c r="H1039" i="33"/>
  <c r="H1038" i="33"/>
  <c r="H1037" i="33"/>
  <c r="H1036" i="33"/>
  <c r="H1035" i="33"/>
  <c r="H1034" i="33"/>
  <c r="H1033" i="33"/>
  <c r="H1032" i="33"/>
  <c r="H1031" i="33"/>
  <c r="H1030" i="33"/>
  <c r="H1029" i="33"/>
  <c r="H1028" i="33"/>
  <c r="H1027" i="33"/>
  <c r="H1026" i="33"/>
  <c r="H1025" i="33"/>
  <c r="H1024" i="33"/>
  <c r="H1023" i="33"/>
  <c r="H1022" i="33"/>
  <c r="H1021" i="33"/>
  <c r="H1020" i="33"/>
  <c r="H1019" i="33"/>
  <c r="H1018" i="33"/>
  <c r="H1017" i="33"/>
  <c r="H1016" i="33"/>
  <c r="H1015" i="33"/>
  <c r="H1014" i="33"/>
  <c r="H1013" i="33"/>
  <c r="H1012" i="33"/>
  <c r="H1011" i="33"/>
  <c r="H1010" i="33"/>
  <c r="H1009" i="33"/>
  <c r="H1008" i="33"/>
  <c r="H1007" i="33"/>
  <c r="H1006" i="33"/>
  <c r="H1005" i="33"/>
  <c r="H1004" i="33"/>
  <c r="H1003" i="33"/>
  <c r="H1002" i="33"/>
  <c r="H1001" i="33"/>
  <c r="H1000" i="33"/>
  <c r="H999" i="33"/>
  <c r="H998" i="33"/>
  <c r="H997" i="33"/>
  <c r="H996" i="33"/>
  <c r="H995" i="33"/>
  <c r="H994" i="33"/>
  <c r="H993" i="33"/>
  <c r="H992" i="33"/>
  <c r="H991" i="33"/>
  <c r="H990" i="33"/>
  <c r="H989" i="33"/>
  <c r="H988" i="33"/>
  <c r="H987" i="33"/>
  <c r="H986" i="33"/>
  <c r="H985" i="33"/>
  <c r="H984" i="33"/>
  <c r="H983" i="33"/>
  <c r="H982" i="33"/>
  <c r="H981" i="33"/>
  <c r="H980" i="33"/>
  <c r="H979" i="33"/>
  <c r="H978" i="33"/>
  <c r="H977" i="33"/>
  <c r="H976" i="33"/>
  <c r="H975" i="33"/>
  <c r="H974" i="33"/>
  <c r="H973" i="33"/>
  <c r="H972" i="33"/>
  <c r="H971" i="33"/>
  <c r="H970" i="33"/>
  <c r="H969" i="33"/>
  <c r="H968" i="33"/>
  <c r="H967" i="33"/>
  <c r="H966" i="33"/>
  <c r="H965" i="33"/>
  <c r="H964" i="33"/>
  <c r="H963" i="33"/>
  <c r="H962" i="33"/>
  <c r="H961" i="33"/>
  <c r="H960" i="33"/>
  <c r="H959" i="33"/>
  <c r="H958" i="33"/>
  <c r="H957" i="33"/>
  <c r="H956" i="33"/>
  <c r="H955" i="33"/>
  <c r="H954" i="33"/>
  <c r="H953" i="33"/>
  <c r="H952" i="33"/>
  <c r="H951" i="33"/>
  <c r="H950" i="33"/>
  <c r="H949" i="33"/>
  <c r="H948" i="33"/>
  <c r="H947" i="33"/>
  <c r="H946" i="33"/>
  <c r="H945" i="33"/>
  <c r="H944" i="33"/>
  <c r="H943" i="33"/>
  <c r="H942" i="33"/>
  <c r="H941" i="33"/>
  <c r="H940" i="33"/>
  <c r="H939" i="33"/>
  <c r="H938" i="33"/>
  <c r="H937" i="33"/>
  <c r="H936" i="33"/>
  <c r="H935" i="33"/>
  <c r="H934" i="33"/>
  <c r="H933" i="33"/>
  <c r="H932" i="33"/>
  <c r="H931" i="33"/>
  <c r="H930" i="33"/>
  <c r="H929" i="33"/>
  <c r="H928" i="33"/>
  <c r="H927" i="33"/>
  <c r="H926" i="33"/>
  <c r="H925" i="33"/>
  <c r="H924" i="33"/>
  <c r="H923" i="33"/>
  <c r="H922" i="33"/>
  <c r="H921" i="33"/>
  <c r="H920" i="33"/>
  <c r="H919" i="33"/>
  <c r="H918" i="33"/>
  <c r="H917" i="33"/>
  <c r="H916" i="33"/>
  <c r="H915" i="33"/>
  <c r="H914" i="33"/>
  <c r="H913" i="33"/>
  <c r="H912" i="33"/>
  <c r="H911" i="33"/>
  <c r="H910" i="33"/>
  <c r="H909" i="33"/>
  <c r="H908" i="33"/>
  <c r="H907" i="33"/>
  <c r="H906" i="33"/>
  <c r="H905" i="33"/>
  <c r="H904" i="33"/>
  <c r="H903" i="33"/>
  <c r="H902" i="33"/>
  <c r="H901" i="33"/>
  <c r="H900" i="33"/>
  <c r="H899" i="33"/>
  <c r="H898" i="33"/>
  <c r="H897" i="33"/>
  <c r="H896" i="33"/>
  <c r="H895" i="33"/>
  <c r="H894" i="33"/>
  <c r="H893" i="33"/>
  <c r="H892" i="33"/>
  <c r="H891" i="33"/>
  <c r="H890" i="33"/>
  <c r="H889" i="33"/>
  <c r="H888" i="33"/>
  <c r="H887" i="33"/>
  <c r="H886" i="33"/>
  <c r="H885" i="33"/>
  <c r="H884" i="33"/>
  <c r="H883" i="33"/>
  <c r="H882" i="33"/>
  <c r="H881" i="33"/>
  <c r="H880" i="33"/>
  <c r="H879" i="33"/>
  <c r="H878" i="33"/>
  <c r="H877" i="33"/>
  <c r="H876" i="33"/>
  <c r="H875" i="33"/>
  <c r="H874" i="33"/>
  <c r="H873" i="33"/>
  <c r="H872" i="33"/>
  <c r="H871" i="33"/>
  <c r="H870" i="33"/>
  <c r="H869" i="33"/>
  <c r="H868" i="33"/>
  <c r="H867" i="33"/>
  <c r="H866" i="33"/>
  <c r="H865" i="33"/>
  <c r="H864" i="33"/>
  <c r="H863" i="33"/>
  <c r="H862" i="33"/>
  <c r="H861" i="33"/>
  <c r="H860" i="33"/>
  <c r="H859" i="33"/>
  <c r="H858" i="33"/>
  <c r="H857" i="33"/>
  <c r="H856" i="33"/>
  <c r="H855" i="33"/>
  <c r="H854" i="33"/>
  <c r="H853" i="33"/>
  <c r="H852" i="33"/>
  <c r="H851" i="33"/>
  <c r="H850" i="33"/>
  <c r="H849" i="33"/>
  <c r="H848" i="33"/>
  <c r="H847" i="33"/>
  <c r="H846" i="33"/>
  <c r="H845" i="33"/>
  <c r="H844" i="33"/>
  <c r="H843" i="33"/>
  <c r="H842" i="33"/>
  <c r="H841" i="33"/>
  <c r="H840" i="33"/>
  <c r="H839" i="33"/>
  <c r="H838" i="33"/>
  <c r="H837" i="33"/>
  <c r="H836" i="33"/>
  <c r="H835" i="33"/>
  <c r="H834" i="33"/>
  <c r="H833" i="33"/>
  <c r="H832" i="33"/>
  <c r="H831" i="33"/>
  <c r="H830" i="33"/>
  <c r="H829" i="33"/>
  <c r="H828" i="33"/>
  <c r="H827" i="33"/>
  <c r="H826" i="33"/>
  <c r="H825" i="33"/>
  <c r="H824" i="33"/>
  <c r="H823" i="33"/>
  <c r="H822" i="33"/>
  <c r="H821" i="33"/>
  <c r="H820" i="33"/>
  <c r="H819" i="33"/>
  <c r="H818" i="33"/>
  <c r="H817" i="33"/>
  <c r="H816" i="33"/>
  <c r="H815" i="33"/>
  <c r="H814" i="33"/>
  <c r="H813" i="33"/>
  <c r="H812" i="33"/>
  <c r="H811" i="33"/>
  <c r="H810" i="33"/>
  <c r="H809" i="33"/>
  <c r="H808" i="33"/>
  <c r="H807" i="33"/>
  <c r="H806" i="33"/>
  <c r="H805" i="33"/>
  <c r="H804" i="33"/>
  <c r="H803" i="33"/>
  <c r="H802" i="33"/>
  <c r="H801" i="33"/>
  <c r="H800" i="33"/>
  <c r="H799" i="33"/>
  <c r="H798" i="33"/>
  <c r="H797" i="33"/>
  <c r="H796" i="33"/>
  <c r="H795" i="33"/>
  <c r="H794" i="33"/>
  <c r="H793" i="33"/>
  <c r="H792" i="33"/>
  <c r="H791" i="33"/>
  <c r="H790" i="33"/>
  <c r="H789" i="33"/>
  <c r="H788" i="33"/>
  <c r="H787" i="33"/>
  <c r="H786" i="33"/>
  <c r="H785" i="33"/>
  <c r="H784" i="33"/>
  <c r="H783" i="33"/>
  <c r="H782" i="33"/>
  <c r="H781" i="33"/>
  <c r="H780" i="33"/>
  <c r="H779" i="33"/>
  <c r="H778" i="33"/>
  <c r="H777" i="33"/>
  <c r="H776" i="33"/>
  <c r="H775" i="33"/>
  <c r="H774" i="33"/>
  <c r="H773" i="33"/>
  <c r="H772" i="33"/>
  <c r="H771" i="33"/>
  <c r="H770" i="33"/>
  <c r="H769" i="33"/>
  <c r="H768" i="33"/>
  <c r="H767" i="33"/>
  <c r="H766" i="33"/>
  <c r="H765" i="33"/>
  <c r="H764" i="33"/>
  <c r="H763" i="33"/>
  <c r="H762" i="33"/>
  <c r="H761" i="33"/>
  <c r="H760" i="33"/>
  <c r="H759" i="33"/>
  <c r="H758" i="33"/>
  <c r="H757" i="33"/>
  <c r="H756" i="33"/>
  <c r="H755" i="33"/>
  <c r="H754" i="33"/>
  <c r="H753" i="33"/>
  <c r="H752" i="33"/>
  <c r="H751" i="33"/>
  <c r="H750" i="33"/>
  <c r="H749" i="33"/>
  <c r="H748" i="33"/>
  <c r="H747" i="33"/>
  <c r="H746" i="33"/>
  <c r="H745" i="33"/>
  <c r="H744" i="33"/>
  <c r="H743" i="33"/>
  <c r="H742" i="33"/>
  <c r="H741" i="33"/>
  <c r="H740" i="33"/>
  <c r="H739" i="33"/>
  <c r="H738" i="33"/>
  <c r="H737" i="33"/>
  <c r="H736" i="33"/>
  <c r="H735" i="33"/>
  <c r="H734" i="33"/>
  <c r="H733" i="33"/>
  <c r="H732" i="33"/>
  <c r="H731" i="33"/>
  <c r="H730" i="33"/>
  <c r="H729" i="33"/>
  <c r="H728" i="33"/>
  <c r="H727" i="33"/>
  <c r="H726" i="33"/>
  <c r="H725" i="33"/>
  <c r="H724" i="33"/>
  <c r="H723" i="33"/>
  <c r="H722" i="33"/>
  <c r="H721" i="33"/>
  <c r="H720" i="33"/>
  <c r="H719" i="33"/>
  <c r="H718" i="33"/>
  <c r="H717" i="33"/>
  <c r="H716" i="33"/>
  <c r="H715" i="33"/>
  <c r="H714" i="33"/>
  <c r="H713" i="33"/>
  <c r="H712" i="33"/>
  <c r="H711" i="33"/>
  <c r="H710" i="33"/>
  <c r="H709" i="33"/>
  <c r="H708" i="33"/>
  <c r="H707" i="33"/>
  <c r="H706" i="33"/>
  <c r="H705" i="33"/>
  <c r="H704" i="33"/>
  <c r="H703" i="33"/>
  <c r="H702" i="33"/>
  <c r="H701" i="33"/>
  <c r="H700" i="33"/>
  <c r="H699" i="33"/>
  <c r="H698" i="33"/>
  <c r="H697" i="33"/>
  <c r="H696" i="33"/>
  <c r="H695" i="33"/>
  <c r="H694" i="33"/>
  <c r="H693" i="33"/>
  <c r="H692" i="33"/>
  <c r="H691" i="33"/>
  <c r="H690" i="33"/>
  <c r="H689" i="33"/>
  <c r="H688" i="33"/>
  <c r="H687" i="33"/>
  <c r="H686" i="33"/>
  <c r="H685" i="33"/>
  <c r="H684" i="33"/>
  <c r="H683" i="33"/>
  <c r="H682" i="33"/>
  <c r="H681" i="33"/>
  <c r="H680" i="33"/>
  <c r="H679" i="33"/>
  <c r="H678" i="33"/>
  <c r="H677" i="33"/>
  <c r="H676" i="33"/>
  <c r="H675" i="33"/>
  <c r="H674" i="33"/>
  <c r="H673" i="33"/>
  <c r="H672" i="33"/>
  <c r="H671" i="33"/>
  <c r="H670" i="33"/>
  <c r="H669" i="33"/>
  <c r="H668" i="33"/>
  <c r="H667" i="33"/>
  <c r="H666" i="33"/>
  <c r="H665" i="33"/>
  <c r="H664" i="33"/>
  <c r="H663" i="33"/>
  <c r="H662" i="33"/>
  <c r="H661" i="33"/>
  <c r="H660" i="33"/>
  <c r="H659" i="33"/>
  <c r="H658" i="33"/>
  <c r="H657" i="33"/>
  <c r="H656" i="33"/>
  <c r="H655" i="33"/>
  <c r="H654" i="33"/>
  <c r="H653" i="33"/>
  <c r="H652" i="33"/>
  <c r="H651" i="33"/>
  <c r="H650" i="33"/>
  <c r="H649" i="33"/>
  <c r="H648" i="33"/>
  <c r="H647" i="33"/>
  <c r="H646" i="33"/>
  <c r="H645" i="33"/>
  <c r="H644" i="33"/>
  <c r="H643" i="33"/>
  <c r="H642" i="33"/>
  <c r="H641" i="33"/>
  <c r="H640" i="33"/>
  <c r="H639" i="33"/>
  <c r="H638" i="33"/>
  <c r="H637" i="33"/>
  <c r="H636" i="33"/>
  <c r="H635" i="33"/>
  <c r="H634" i="33"/>
  <c r="H633" i="33"/>
  <c r="H632" i="33"/>
  <c r="H631" i="33"/>
  <c r="H630" i="33"/>
  <c r="H629" i="33"/>
  <c r="H628" i="33"/>
  <c r="H627" i="33"/>
  <c r="H626" i="33"/>
  <c r="H625" i="33"/>
  <c r="H624" i="33"/>
  <c r="H623" i="33"/>
  <c r="H622" i="33"/>
  <c r="H621" i="33"/>
  <c r="H620" i="33"/>
  <c r="H619" i="33"/>
  <c r="H618" i="33"/>
  <c r="H617" i="33"/>
  <c r="H616" i="33"/>
  <c r="H615" i="33"/>
  <c r="H614" i="33"/>
  <c r="H613" i="33"/>
  <c r="H612" i="33"/>
  <c r="H611" i="33"/>
  <c r="H610" i="33"/>
  <c r="H609" i="33"/>
  <c r="H608" i="33"/>
  <c r="H607" i="33"/>
  <c r="H606" i="33"/>
  <c r="H605" i="33"/>
  <c r="H604" i="33"/>
  <c r="H603" i="33"/>
  <c r="H602" i="33"/>
  <c r="H601" i="33"/>
  <c r="H600" i="33"/>
  <c r="H599" i="33"/>
  <c r="H598" i="33"/>
  <c r="H597" i="33"/>
  <c r="H596" i="33"/>
  <c r="H595" i="33"/>
  <c r="H594" i="33"/>
  <c r="H593" i="33"/>
  <c r="H592" i="33"/>
  <c r="H591" i="33"/>
  <c r="H590" i="33"/>
  <c r="H589" i="33"/>
  <c r="H588" i="33"/>
  <c r="H587" i="33"/>
  <c r="H586" i="33"/>
  <c r="H585" i="33"/>
  <c r="H584" i="33"/>
  <c r="H583" i="33"/>
  <c r="H582" i="33"/>
  <c r="H581" i="33"/>
  <c r="H580" i="33"/>
  <c r="H579" i="33"/>
  <c r="H578" i="33"/>
  <c r="H577" i="33"/>
  <c r="H576" i="33"/>
  <c r="H575" i="33"/>
  <c r="H574" i="33"/>
  <c r="H573" i="33"/>
  <c r="H572" i="33"/>
  <c r="H571" i="33"/>
  <c r="H570" i="33"/>
  <c r="H569" i="33"/>
  <c r="H568" i="33"/>
  <c r="H567" i="33"/>
  <c r="H566" i="33"/>
  <c r="H565" i="33"/>
  <c r="H564" i="33"/>
  <c r="H563" i="33"/>
  <c r="H562" i="33"/>
  <c r="H561" i="33"/>
  <c r="H560" i="33"/>
  <c r="H559" i="33"/>
  <c r="H558" i="33"/>
  <c r="H557" i="33"/>
  <c r="H556" i="33"/>
  <c r="H555" i="33"/>
  <c r="H554" i="33"/>
  <c r="H553" i="33"/>
  <c r="H552" i="33"/>
  <c r="H551" i="33"/>
  <c r="H550" i="33"/>
  <c r="H549" i="33"/>
  <c r="H548" i="33"/>
  <c r="H547" i="33"/>
  <c r="H546" i="33"/>
  <c r="H545" i="33"/>
  <c r="H544" i="33"/>
  <c r="H543" i="33"/>
  <c r="H542" i="33"/>
  <c r="H541" i="33"/>
  <c r="H540" i="33"/>
  <c r="H539" i="33"/>
  <c r="H538" i="33"/>
  <c r="H537" i="33"/>
  <c r="H536" i="33"/>
  <c r="H535" i="33"/>
  <c r="H534" i="33"/>
  <c r="H533" i="33"/>
  <c r="H532" i="33"/>
  <c r="H531" i="33"/>
  <c r="H530" i="33"/>
  <c r="H529" i="33"/>
  <c r="H528" i="33"/>
  <c r="H527" i="33"/>
  <c r="H526" i="33"/>
  <c r="H525" i="33"/>
  <c r="H524" i="33"/>
  <c r="H522" i="33"/>
  <c r="H521" i="33"/>
  <c r="H520" i="33"/>
  <c r="H519" i="33"/>
  <c r="H518" i="33"/>
  <c r="H517" i="33"/>
  <c r="H516" i="33"/>
  <c r="H515" i="33"/>
  <c r="H514" i="33"/>
  <c r="H513" i="33"/>
  <c r="H512" i="33"/>
  <c r="H511" i="33"/>
  <c r="H510" i="33"/>
  <c r="H509" i="33"/>
  <c r="H508" i="33"/>
  <c r="H507" i="33"/>
  <c r="H506" i="33"/>
  <c r="H505" i="33"/>
  <c r="H504" i="33"/>
  <c r="H503" i="33"/>
  <c r="H502" i="33"/>
  <c r="H501" i="33"/>
  <c r="H500" i="33"/>
  <c r="H499" i="33"/>
  <c r="H498" i="33"/>
  <c r="H497" i="33"/>
  <c r="H496" i="33"/>
  <c r="H495" i="33"/>
  <c r="H494" i="33"/>
  <c r="H493" i="33"/>
  <c r="H492" i="33"/>
  <c r="H491" i="33"/>
  <c r="H490" i="33"/>
  <c r="H489" i="33"/>
  <c r="H488" i="33"/>
  <c r="H487" i="33"/>
  <c r="H486" i="33"/>
  <c r="H485" i="33"/>
  <c r="H484" i="33"/>
  <c r="H483" i="33"/>
  <c r="H482" i="33"/>
  <c r="H481" i="33"/>
  <c r="H480" i="33"/>
  <c r="H479" i="33"/>
  <c r="H478" i="33"/>
  <c r="H477" i="33"/>
  <c r="H476" i="33"/>
  <c r="H475" i="33"/>
  <c r="H474" i="33"/>
  <c r="H523" i="33"/>
  <c r="H473" i="33"/>
  <c r="H472" i="33"/>
  <c r="H471" i="33"/>
  <c r="H470" i="33"/>
  <c r="H469" i="33"/>
  <c r="H468" i="33"/>
  <c r="H467" i="33"/>
  <c r="H466" i="33"/>
  <c r="H465" i="33"/>
  <c r="H464" i="33"/>
  <c r="H463" i="33"/>
  <c r="H462" i="33"/>
  <c r="H461" i="33"/>
  <c r="H460" i="33"/>
  <c r="H459" i="33"/>
  <c r="H458" i="33"/>
  <c r="H457" i="33"/>
  <c r="H456" i="33"/>
  <c r="H455" i="33"/>
  <c r="H454" i="33"/>
  <c r="H453" i="33"/>
  <c r="H452" i="33"/>
  <c r="H451" i="33"/>
  <c r="H450" i="33"/>
  <c r="H449" i="33"/>
  <c r="H448" i="33"/>
  <c r="H447" i="33"/>
  <c r="H446" i="33"/>
  <c r="H445" i="33"/>
  <c r="H444" i="33"/>
  <c r="H443" i="33"/>
  <c r="H442" i="33"/>
  <c r="H441" i="33"/>
  <c r="H440" i="33"/>
  <c r="H439" i="33"/>
  <c r="H438" i="33"/>
  <c r="H437" i="33"/>
  <c r="H436" i="33"/>
  <c r="H435" i="33"/>
  <c r="H434" i="33"/>
  <c r="H433" i="33"/>
  <c r="H432" i="33"/>
  <c r="H431" i="33"/>
  <c r="H430" i="33"/>
  <c r="H429" i="33"/>
  <c r="H428" i="33"/>
  <c r="H427" i="33"/>
  <c r="H426" i="33"/>
  <c r="H425" i="33"/>
  <c r="H424" i="33"/>
  <c r="H423" i="33"/>
  <c r="H422" i="33"/>
  <c r="H421" i="33"/>
  <c r="H420" i="33"/>
  <c r="H419" i="33"/>
  <c r="H418" i="33"/>
  <c r="H417" i="33"/>
  <c r="H416" i="33"/>
  <c r="H415" i="33"/>
  <c r="H414" i="33"/>
  <c r="H413" i="33"/>
  <c r="H412" i="33"/>
  <c r="H411" i="33"/>
  <c r="H410" i="33"/>
  <c r="H409" i="33"/>
  <c r="H408" i="33"/>
  <c r="H407" i="33"/>
  <c r="H406" i="33"/>
  <c r="H405" i="33"/>
  <c r="H404" i="33"/>
  <c r="H403" i="33"/>
  <c r="H402" i="33"/>
  <c r="H401" i="33"/>
  <c r="H400" i="33"/>
  <c r="H399" i="33"/>
  <c r="H398" i="33"/>
  <c r="H397" i="33"/>
  <c r="H396" i="33"/>
  <c r="H395" i="33"/>
  <c r="H394" i="33"/>
  <c r="H393" i="33"/>
  <c r="H392" i="33"/>
  <c r="H391" i="33"/>
  <c r="H390" i="33"/>
  <c r="H389" i="33"/>
  <c r="H388" i="33"/>
  <c r="H387" i="33"/>
  <c r="H386" i="33"/>
  <c r="H385" i="33"/>
  <c r="H384" i="33"/>
  <c r="H383" i="33"/>
  <c r="H382" i="33"/>
  <c r="H381" i="33"/>
  <c r="H380" i="33"/>
  <c r="H379" i="33"/>
  <c r="H378" i="33"/>
  <c r="H377" i="33"/>
  <c r="H376" i="33"/>
  <c r="H375" i="33"/>
  <c r="H374" i="33"/>
  <c r="H373" i="33"/>
  <c r="H372" i="33"/>
  <c r="H371" i="33"/>
  <c r="H370" i="33"/>
  <c r="H369" i="33"/>
  <c r="H368" i="33"/>
  <c r="H367" i="33"/>
  <c r="H366" i="33"/>
  <c r="H365" i="33"/>
  <c r="H364" i="33"/>
  <c r="H363" i="33"/>
  <c r="H362" i="33"/>
  <c r="H361" i="33"/>
  <c r="H360" i="33"/>
  <c r="H359" i="33"/>
  <c r="H358" i="33"/>
  <c r="H357" i="33"/>
  <c r="H356" i="33"/>
  <c r="H355" i="33"/>
  <c r="H354" i="33"/>
  <c r="H353" i="33"/>
  <c r="H352" i="33"/>
  <c r="H351" i="33"/>
  <c r="H350" i="33"/>
  <c r="H349" i="33"/>
  <c r="H348" i="33"/>
  <c r="H347" i="33"/>
  <c r="H346" i="33"/>
  <c r="H345" i="33"/>
  <c r="H344" i="33"/>
  <c r="H343" i="33"/>
  <c r="H342" i="33"/>
  <c r="H341" i="33"/>
  <c r="H340" i="33"/>
  <c r="H339" i="33"/>
  <c r="H338" i="33"/>
  <c r="H337" i="33"/>
  <c r="H336" i="33"/>
  <c r="H335" i="33"/>
  <c r="H334" i="33"/>
  <c r="H333" i="33"/>
  <c r="H332" i="33"/>
  <c r="H331" i="33"/>
  <c r="H330" i="33"/>
  <c r="H329" i="33"/>
  <c r="H328" i="33"/>
  <c r="H327" i="33"/>
  <c r="H326" i="33"/>
  <c r="H325" i="33"/>
  <c r="H324" i="33"/>
  <c r="H323" i="33"/>
  <c r="H322" i="33"/>
  <c r="H321" i="33"/>
  <c r="H320" i="33"/>
  <c r="H319" i="33"/>
  <c r="H318" i="33"/>
  <c r="H317" i="33"/>
  <c r="H316" i="33"/>
  <c r="H315" i="33"/>
  <c r="H314" i="33"/>
  <c r="H313" i="33"/>
  <c r="H312" i="33"/>
  <c r="H311" i="33"/>
  <c r="H310" i="33"/>
  <c r="H309" i="33"/>
  <c r="H308" i="33"/>
  <c r="H307" i="33"/>
  <c r="H306" i="33"/>
  <c r="H305" i="33"/>
  <c r="H304" i="33"/>
  <c r="H303" i="33"/>
  <c r="H302" i="33"/>
  <c r="H301" i="33"/>
  <c r="H300" i="33"/>
  <c r="H299" i="33"/>
  <c r="H298" i="33"/>
  <c r="H297" i="33"/>
  <c r="H296" i="33"/>
  <c r="H295" i="33"/>
  <c r="H294" i="33"/>
  <c r="H293" i="33"/>
  <c r="H292" i="33"/>
  <c r="H291" i="33"/>
  <c r="H290" i="33"/>
  <c r="H289" i="33"/>
  <c r="H288" i="33"/>
  <c r="H287" i="33"/>
  <c r="H286" i="33"/>
  <c r="H285" i="33"/>
  <c r="H284" i="33"/>
  <c r="H283" i="33"/>
  <c r="H282" i="33"/>
  <c r="H281" i="33"/>
  <c r="H280" i="33"/>
  <c r="H279" i="33"/>
  <c r="H278" i="33"/>
  <c r="H277" i="33"/>
  <c r="H276" i="33"/>
  <c r="H275" i="33"/>
  <c r="H274" i="33"/>
  <c r="H273" i="33"/>
  <c r="H272" i="33"/>
  <c r="H271" i="33"/>
  <c r="H270" i="33"/>
  <c r="H269" i="33"/>
  <c r="H268" i="33"/>
  <c r="H267" i="33"/>
  <c r="H266" i="33"/>
  <c r="H265" i="33"/>
  <c r="H264" i="33"/>
  <c r="H263" i="33"/>
  <c r="H262" i="33"/>
  <c r="H261" i="33"/>
  <c r="H260" i="33"/>
  <c r="H259" i="33"/>
  <c r="H257" i="33"/>
  <c r="H256" i="33"/>
  <c r="H255" i="33"/>
  <c r="H254" i="33"/>
  <c r="H253" i="33"/>
  <c r="H252" i="33"/>
  <c r="H251" i="33"/>
  <c r="H250" i="33"/>
  <c r="H249" i="33"/>
  <c r="H248" i="33"/>
  <c r="H247" i="33"/>
  <c r="H246" i="33"/>
  <c r="H245" i="33"/>
  <c r="H244" i="33"/>
  <c r="H243" i="33"/>
  <c r="H242" i="33"/>
  <c r="H241" i="33"/>
  <c r="H240" i="33"/>
  <c r="H239" i="33"/>
  <c r="H238" i="33"/>
  <c r="H237" i="33"/>
  <c r="H236" i="33"/>
  <c r="H235" i="33"/>
  <c r="H234" i="33"/>
  <c r="H233" i="33"/>
  <c r="H232" i="33"/>
  <c r="H231" i="33"/>
  <c r="H230" i="33"/>
  <c r="H229" i="33"/>
  <c r="H228" i="33"/>
  <c r="H227" i="33"/>
  <c r="H226" i="33"/>
  <c r="H225" i="33"/>
  <c r="H224" i="33"/>
  <c r="H223" i="33"/>
  <c r="H222" i="33"/>
  <c r="H221" i="33"/>
  <c r="H220" i="33"/>
  <c r="H219" i="33"/>
  <c r="H218" i="33"/>
  <c r="H217" i="33"/>
  <c r="H216" i="33"/>
  <c r="H215" i="33"/>
  <c r="H214" i="33"/>
  <c r="H213" i="33"/>
  <c r="H212" i="33"/>
  <c r="H211" i="33"/>
  <c r="H210" i="33"/>
  <c r="H209" i="33"/>
  <c r="H208" i="33"/>
  <c r="H207" i="33"/>
  <c r="H206" i="33"/>
  <c r="H205" i="33"/>
  <c r="H204" i="33"/>
  <c r="H203" i="33"/>
  <c r="H202" i="33"/>
  <c r="H201" i="33"/>
  <c r="H200" i="33"/>
  <c r="H199" i="33"/>
  <c r="H198" i="33"/>
  <c r="H197" i="33"/>
  <c r="H196" i="33"/>
  <c r="H195" i="33"/>
  <c r="H194" i="33"/>
  <c r="H193" i="33"/>
  <c r="H192" i="33"/>
  <c r="H191" i="33"/>
  <c r="H190" i="33"/>
  <c r="H189" i="33"/>
  <c r="H188" i="33"/>
  <c r="H187" i="33"/>
  <c r="H186" i="33"/>
  <c r="H185" i="33"/>
  <c r="H184" i="33"/>
  <c r="H183" i="33"/>
  <c r="H182" i="33"/>
  <c r="H181" i="33"/>
  <c r="H180" i="33"/>
  <c r="H179" i="33"/>
  <c r="H178" i="33"/>
  <c r="H177" i="33"/>
  <c r="H176" i="33"/>
  <c r="H175" i="33"/>
  <c r="H174" i="33"/>
  <c r="H173" i="33"/>
  <c r="H172" i="33"/>
  <c r="H171" i="33"/>
  <c r="H170" i="33"/>
  <c r="H169" i="33"/>
  <c r="H168" i="33"/>
  <c r="H167" i="33"/>
  <c r="H166" i="33"/>
  <c r="H165" i="33"/>
  <c r="H164" i="33"/>
  <c r="H163" i="33"/>
  <c r="H162" i="33"/>
  <c r="H161" i="33"/>
  <c r="H160" i="33"/>
  <c r="H159" i="33"/>
  <c r="H158" i="33"/>
  <c r="H157" i="33"/>
  <c r="H156" i="33"/>
  <c r="H155" i="33"/>
  <c r="H154" i="33"/>
  <c r="H153" i="33"/>
  <c r="H152" i="33"/>
  <c r="H151" i="33"/>
  <c r="H150" i="33"/>
  <c r="H149" i="33"/>
  <c r="H148" i="33"/>
  <c r="H147" i="33"/>
  <c r="H146" i="33"/>
  <c r="H145" i="33"/>
  <c r="H144" i="33"/>
  <c r="H143" i="33"/>
  <c r="H142" i="33"/>
  <c r="H141" i="33"/>
  <c r="H139" i="33"/>
  <c r="H138" i="33"/>
  <c r="H137" i="33"/>
  <c r="H136" i="33"/>
  <c r="H135" i="33"/>
  <c r="H134" i="33"/>
  <c r="H133" i="33"/>
  <c r="H132" i="33"/>
  <c r="H131" i="33"/>
  <c r="H130" i="33"/>
  <c r="H129" i="33"/>
  <c r="H128" i="33"/>
  <c r="H127" i="33"/>
  <c r="H126" i="33"/>
  <c r="H125" i="33"/>
  <c r="H124" i="33"/>
  <c r="H123" i="33"/>
  <c r="H122" i="33"/>
  <c r="H121" i="33"/>
  <c r="H120" i="33"/>
  <c r="H119" i="33"/>
  <c r="H118" i="33"/>
  <c r="H117" i="33"/>
  <c r="H116" i="33"/>
  <c r="H115" i="33"/>
  <c r="H114" i="33"/>
  <c r="H113" i="33"/>
  <c r="H112" i="33"/>
  <c r="H111" i="33"/>
  <c r="H110" i="33"/>
  <c r="H109" i="33"/>
  <c r="H108" i="33"/>
  <c r="H107" i="33"/>
  <c r="H106" i="33"/>
  <c r="H105" i="33"/>
  <c r="H104" i="33"/>
  <c r="H103" i="33"/>
  <c r="H102" i="33"/>
  <c r="H101" i="33"/>
  <c r="H100" i="33"/>
  <c r="H99" i="33"/>
  <c r="H98" i="33"/>
  <c r="H97" i="33"/>
  <c r="H96" i="33"/>
  <c r="H95" i="33"/>
  <c r="H94" i="33"/>
  <c r="H93" i="33"/>
  <c r="H92" i="33"/>
  <c r="H91" i="33"/>
  <c r="H90" i="33"/>
  <c r="H89" i="33"/>
  <c r="H88" i="33"/>
  <c r="H87" i="33"/>
  <c r="H86" i="33"/>
  <c r="H85" i="33"/>
  <c r="H84" i="33"/>
  <c r="H83" i="33"/>
  <c r="H82" i="33"/>
  <c r="H81" i="33"/>
  <c r="H80" i="33"/>
  <c r="H79" i="33"/>
  <c r="H78" i="33"/>
  <c r="H77" i="33"/>
  <c r="H76" i="33"/>
  <c r="H75" i="33"/>
  <c r="H74" i="33"/>
  <c r="H73" i="33"/>
  <c r="H72" i="33"/>
  <c r="H71" i="33"/>
  <c r="H70" i="33"/>
  <c r="H69" i="33"/>
  <c r="H68" i="33"/>
  <c r="H67" i="33"/>
  <c r="H66" i="33"/>
  <c r="H65" i="33"/>
  <c r="H64" i="33"/>
  <c r="H63" i="33"/>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H7" i="33"/>
  <c r="H6" i="33"/>
  <c r="H5" i="33"/>
  <c r="H4" i="33"/>
  <c r="H3" i="33"/>
  <c r="A83" i="33" l="1"/>
  <c r="A84" i="33" s="1"/>
  <c r="A85" i="33" s="1"/>
  <c r="A86" i="33" s="1"/>
  <c r="A87" i="33" s="1"/>
  <c r="A88" i="33" s="1"/>
  <c r="A89" i="33" s="1"/>
  <c r="A90" i="33" s="1"/>
  <c r="A91" i="33" s="1"/>
  <c r="H2" i="33"/>
  <c r="H1705" i="33" l="1"/>
  <c r="A92" i="33"/>
  <c r="A93" i="33" s="1"/>
  <c r="A94" i="33" s="1"/>
  <c r="A95" i="33" s="1"/>
  <c r="A96" i="33" l="1"/>
  <c r="A97" i="33" s="1"/>
  <c r="A98" i="33" s="1"/>
  <c r="A99" i="33" s="1"/>
  <c r="A100" i="33" s="1"/>
  <c r="A101" i="33" s="1"/>
  <c r="A102" i="33" s="1"/>
  <c r="A103" i="33" s="1"/>
  <c r="A104" i="33" s="1"/>
  <c r="A105" i="33" s="1"/>
  <c r="A106" i="33" s="1"/>
  <c r="A107" i="33" s="1"/>
  <c r="A108" i="33" s="1"/>
  <c r="A109" i="33" s="1"/>
  <c r="A110" i="33" l="1"/>
  <c r="A111" i="33" l="1"/>
  <c r="A112" i="33" l="1"/>
  <c r="A113" i="33" l="1"/>
  <c r="A114" i="33" s="1"/>
  <c r="A115" i="33" l="1"/>
  <c r="A116" i="33" s="1"/>
  <c r="A117" i="33" s="1"/>
  <c r="A118" i="33" s="1"/>
  <c r="A119" i="33" s="1"/>
  <c r="A120" i="33" s="1"/>
  <c r="A121" i="33" s="1"/>
  <c r="A122" i="33" s="1"/>
  <c r="A123" i="33" s="1"/>
  <c r="A124" i="33" l="1"/>
  <c r="A125" i="33" s="1"/>
  <c r="A126" i="33" s="1"/>
  <c r="A127" i="33" l="1"/>
  <c r="A128" i="33" l="1"/>
  <c r="A129" i="33" s="1"/>
  <c r="A130" i="33" s="1"/>
  <c r="A131" i="33" s="1"/>
  <c r="A132" i="33" s="1"/>
  <c r="A133" i="33" s="1"/>
  <c r="A134" i="33" s="1"/>
  <c r="A135" i="33" s="1"/>
  <c r="A136" i="33" s="1"/>
  <c r="A137" i="33" s="1"/>
  <c r="A138" i="33" s="1"/>
  <c r="A139" i="33" s="1"/>
  <c r="A140" i="33" s="1"/>
  <c r="A141" i="33" s="1"/>
  <c r="A142" i="33" s="1"/>
  <c r="A143" i="33" s="1"/>
  <c r="A144" i="33" s="1"/>
  <c r="A145" i="33" s="1"/>
  <c r="A146" i="33" s="1"/>
  <c r="A147" i="33" s="1"/>
  <c r="A148" i="33" s="1"/>
  <c r="A149" i="33" s="1"/>
  <c r="A150" i="33" s="1"/>
  <c r="A151" i="33" s="1"/>
  <c r="A152" i="33" s="1"/>
  <c r="A153" i="33" s="1"/>
  <c r="A154" i="33" s="1"/>
  <c r="A155" i="33" s="1"/>
  <c r="A156" i="33" s="1"/>
  <c r="A157" i="33" s="1"/>
  <c r="A158" i="33" s="1"/>
  <c r="A159" i="33" s="1"/>
  <c r="A160" i="33" s="1"/>
  <c r="A161" i="33" l="1"/>
  <c r="A162" i="33" s="1"/>
  <c r="A163" i="33" l="1"/>
  <c r="A164" i="33" l="1"/>
  <c r="A165" i="33" s="1"/>
  <c r="A166" i="33" s="1"/>
  <c r="A167" i="33" s="1"/>
  <c r="A168" i="33" s="1"/>
  <c r="A169" i="33" s="1"/>
  <c r="A170" i="33" s="1"/>
  <c r="A171" i="33" s="1"/>
  <c r="A172" i="33" s="1"/>
  <c r="A173" i="33" s="1"/>
  <c r="A174" i="33" s="1"/>
  <c r="A175" i="33" s="1"/>
  <c r="A176" i="33" s="1"/>
  <c r="A177" i="33" s="1"/>
  <c r="A178" i="33" s="1"/>
  <c r="A179" i="33" s="1"/>
  <c r="A180" i="33" s="1"/>
  <c r="A181" i="33" s="1"/>
  <c r="A182" i="33" s="1"/>
  <c r="A183" i="33" s="1"/>
  <c r="A184" i="33" s="1"/>
  <c r="A185" i="33" s="1"/>
  <c r="A186" i="33" s="1"/>
  <c r="A187" i="33" s="1"/>
  <c r="A188" i="33" s="1"/>
  <c r="A189" i="33" l="1"/>
  <c r="A190" i="33" l="1"/>
  <c r="A191" i="33" s="1"/>
  <c r="A192" i="33" s="1"/>
  <c r="A193" i="33" s="1"/>
  <c r="A194" i="33" s="1"/>
  <c r="A195" i="33" s="1"/>
  <c r="A196" i="33" l="1"/>
  <c r="A197" i="33" l="1"/>
  <c r="A198" i="33" s="1"/>
  <c r="A199" i="33" s="1"/>
  <c r="A200" i="33" s="1"/>
  <c r="A201" i="33" l="1"/>
  <c r="A202" i="33" l="1"/>
  <c r="A203" i="33" s="1"/>
  <c r="A204" i="33" s="1"/>
  <c r="A205" i="33" s="1"/>
  <c r="A206" i="33" s="1"/>
  <c r="A207" i="33" s="1"/>
  <c r="A208" i="33" s="1"/>
  <c r="A209" i="33" s="1"/>
  <c r="A210" i="33" s="1"/>
  <c r="A211" i="33" s="1"/>
  <c r="A212" i="33" s="1"/>
  <c r="A213" i="33" s="1"/>
  <c r="A214" i="33" s="1"/>
  <c r="A215" i="33" s="1"/>
  <c r="A216" i="33" s="1"/>
  <c r="A217" i="33" s="1"/>
  <c r="A218" i="33" s="1"/>
  <c r="A219" i="33" s="1"/>
  <c r="A220" i="33" s="1"/>
  <c r="A221" i="33" s="1"/>
  <c r="A222" i="33" s="1"/>
  <c r="A223" i="33" s="1"/>
  <c r="A224" i="33" s="1"/>
  <c r="A225" i="33" s="1"/>
  <c r="A226" i="33" s="1"/>
  <c r="A227" i="33" s="1"/>
  <c r="A228" i="33" s="1"/>
  <c r="A229" i="33" s="1"/>
  <c r="A230" i="33" l="1"/>
  <c r="A231" i="33" s="1"/>
  <c r="A232" i="33" s="1"/>
  <c r="A233" i="33" s="1"/>
  <c r="A234" i="33" s="1"/>
  <c r="A235" i="33" s="1"/>
  <c r="A236" i="33" s="1"/>
  <c r="A237" i="33" s="1"/>
  <c r="A238" i="33" s="1"/>
  <c r="A239" i="33" l="1"/>
  <c r="A240" i="33" l="1"/>
  <c r="A241" i="33" l="1"/>
  <c r="A242" i="33" l="1"/>
  <c r="A243" i="33" s="1"/>
  <c r="A244" i="33" l="1"/>
  <c r="A245" i="33" l="1"/>
  <c r="A246" i="33" s="1"/>
  <c r="A247" i="33" l="1"/>
  <c r="A248" i="33" l="1"/>
  <c r="A249" i="33" s="1"/>
  <c r="A250" i="33" s="1"/>
  <c r="A251" i="33" s="1"/>
  <c r="A252" i="33" s="1"/>
  <c r="A253" i="33" s="1"/>
  <c r="A254" i="33" s="1"/>
  <c r="A255" i="33" s="1"/>
  <c r="A256" i="33" s="1"/>
  <c r="A257" i="33" s="1"/>
  <c r="A258" i="33" s="1"/>
  <c r="A259" i="33" s="1"/>
  <c r="A260" i="33" s="1"/>
  <c r="A261" i="33" s="1"/>
  <c r="A262" i="33" s="1"/>
  <c r="A263" i="33" s="1"/>
  <c r="A264" i="33" s="1"/>
  <c r="A265" i="33" s="1"/>
  <c r="A266" i="33" s="1"/>
  <c r="A267" i="33" s="1"/>
  <c r="A268" i="33" s="1"/>
  <c r="A269" i="33" s="1"/>
  <c r="A270" i="33" s="1"/>
  <c r="A271" i="33" s="1"/>
  <c r="A272" i="33" s="1"/>
  <c r="A273" i="33" s="1"/>
  <c r="A274" i="33" s="1"/>
  <c r="A275" i="33" s="1"/>
  <c r="A276" i="33" s="1"/>
  <c r="A277" i="33" s="1"/>
  <c r="A278" i="33" s="1"/>
  <c r="A279" i="33" s="1"/>
  <c r="A280" i="33" s="1"/>
  <c r="A281" i="33" s="1"/>
  <c r="A282" i="33" s="1"/>
  <c r="A283" i="33" s="1"/>
  <c r="A284" i="33" s="1"/>
  <c r="A285" i="33" s="1"/>
  <c r="A286" i="33" s="1"/>
  <c r="A287" i="33" s="1"/>
  <c r="A288" i="33" s="1"/>
  <c r="A289" i="33" s="1"/>
  <c r="A290" i="33" s="1"/>
  <c r="A291" i="33" s="1"/>
  <c r="A292" i="33" s="1"/>
  <c r="A293" i="33" s="1"/>
  <c r="A294" i="33" l="1"/>
  <c r="A295" i="33" s="1"/>
  <c r="A296" i="33" s="1"/>
  <c r="A297" i="33" s="1"/>
  <c r="A298" i="33" s="1"/>
  <c r="A299" i="33" s="1"/>
  <c r="A300" i="33" s="1"/>
  <c r="A301" i="33" s="1"/>
  <c r="A302" i="33" s="1"/>
  <c r="A303" i="33" s="1"/>
  <c r="A304" i="33" s="1"/>
  <c r="A305" i="33" s="1"/>
  <c r="A306" i="33" l="1"/>
  <c r="A307" i="33" l="1"/>
  <c r="A308" i="33" s="1"/>
  <c r="A309" i="33" s="1"/>
  <c r="A310" i="33" s="1"/>
  <c r="A311" i="33" s="1"/>
  <c r="A312" i="33" l="1"/>
  <c r="A313" i="33" s="1"/>
  <c r="A314" i="33" l="1"/>
  <c r="A315" i="33" s="1"/>
  <c r="A316" i="33" s="1"/>
  <c r="A317" i="33" s="1"/>
  <c r="A318" i="33" s="1"/>
  <c r="A319" i="33" s="1"/>
  <c r="A320" i="33" s="1"/>
  <c r="A321" i="33" l="1"/>
  <c r="A322" i="33" l="1"/>
  <c r="A323" i="33" s="1"/>
  <c r="A324" i="33" s="1"/>
  <c r="A325" i="33" s="1"/>
  <c r="A326" i="33" s="1"/>
  <c r="A327" i="33" s="1"/>
  <c r="A328" i="33" s="1"/>
  <c r="A329" i="33" s="1"/>
  <c r="A330" i="33" s="1"/>
  <c r="A331" i="33" s="1"/>
  <c r="A332" i="33" s="1"/>
  <c r="A333" i="33" s="1"/>
  <c r="A334" i="33" s="1"/>
  <c r="A335" i="33" s="1"/>
  <c r="A336" i="33" s="1"/>
  <c r="A337" i="33" s="1"/>
  <c r="A338" i="33" s="1"/>
  <c r="A339" i="33" s="1"/>
  <c r="A340" i="33" s="1"/>
  <c r="A341" i="33" s="1"/>
  <c r="A342" i="33" s="1"/>
  <c r="A343" i="33" s="1"/>
  <c r="A344" i="33" s="1"/>
  <c r="A345" i="33" s="1"/>
  <c r="A346" i="33" s="1"/>
  <c r="A347" i="33" s="1"/>
  <c r="A348" i="33" s="1"/>
  <c r="A349" i="33" s="1"/>
  <c r="A350" i="33" s="1"/>
  <c r="A351" i="33" s="1"/>
  <c r="A352" i="33" s="1"/>
  <c r="A353" i="33" s="1"/>
  <c r="A354" i="33" s="1"/>
  <c r="A355" i="33" s="1"/>
  <c r="A356" i="33" s="1"/>
  <c r="A357" i="33" s="1"/>
  <c r="A358" i="33" s="1"/>
  <c r="A359" i="33" s="1"/>
  <c r="A360" i="33" s="1"/>
  <c r="A361" i="33" s="1"/>
  <c r="A362" i="33" s="1"/>
  <c r="A363" i="33" s="1"/>
  <c r="A364" i="33" s="1"/>
  <c r="A365" i="33" s="1"/>
  <c r="A366" i="33" s="1"/>
  <c r="A367" i="33" s="1"/>
  <c r="A368" i="33" s="1"/>
  <c r="A369" i="33" s="1"/>
  <c r="A370" i="33" l="1"/>
  <c r="A371" i="33" l="1"/>
  <c r="A372" i="33" s="1"/>
  <c r="A373" i="33" s="1"/>
  <c r="A374" i="33" s="1"/>
  <c r="A375" i="33" s="1"/>
  <c r="A376" i="33" s="1"/>
  <c r="A377" i="33" s="1"/>
  <c r="A378" i="33" s="1"/>
  <c r="A379" i="33" s="1"/>
  <c r="A380" i="33" s="1"/>
  <c r="A381" i="33" s="1"/>
  <c r="A382" i="33" s="1"/>
  <c r="A383" i="33" s="1"/>
  <c r="A384" i="33" s="1"/>
  <c r="A385" i="33" s="1"/>
  <c r="A386" i="33" s="1"/>
  <c r="A387" i="33" s="1"/>
  <c r="A388" i="33" s="1"/>
  <c r="A389" i="33" s="1"/>
  <c r="A390" i="33" s="1"/>
  <c r="A391" i="33" s="1"/>
  <c r="A392" i="33" s="1"/>
  <c r="A393" i="33" s="1"/>
  <c r="A394" i="33" s="1"/>
  <c r="A395" i="33" s="1"/>
  <c r="A396" i="33" s="1"/>
  <c r="A397" i="33" s="1"/>
  <c r="A398" i="33" s="1"/>
  <c r="A399" i="33" s="1"/>
  <c r="A400" i="33" s="1"/>
  <c r="A401" i="33" s="1"/>
  <c r="A402" i="33" l="1"/>
  <c r="A403" i="33" s="1"/>
  <c r="A404" i="33" s="1"/>
  <c r="A405" i="33" s="1"/>
  <c r="A406" i="33" s="1"/>
  <c r="A407" i="33" s="1"/>
  <c r="A408" i="33" s="1"/>
  <c r="A409" i="33" s="1"/>
  <c r="A410" i="33" s="1"/>
  <c r="A411" i="33" s="1"/>
  <c r="A412" i="33" s="1"/>
  <c r="A413" i="33" s="1"/>
  <c r="A414" i="33" s="1"/>
  <c r="A415" i="33" s="1"/>
  <c r="A416" i="33" s="1"/>
  <c r="A417" i="33" s="1"/>
  <c r="A418" i="33" s="1"/>
  <c r="A419" i="33" s="1"/>
  <c r="A420" i="33" l="1"/>
  <c r="A421" i="33" l="1"/>
  <c r="A422" i="33" s="1"/>
  <c r="A423" i="33" s="1"/>
  <c r="A424" i="33" s="1"/>
  <c r="A425" i="33" s="1"/>
  <c r="A426" i="33" s="1"/>
  <c r="A427" i="33" s="1"/>
  <c r="A428" i="33" l="1"/>
  <c r="A429" i="33" l="1"/>
  <c r="A430" i="33" s="1"/>
  <c r="A431" i="33" s="1"/>
  <c r="A432" i="33" s="1"/>
  <c r="A433" i="33" s="1"/>
  <c r="A434" i="33" s="1"/>
  <c r="A435" i="33" s="1"/>
  <c r="A436" i="33" s="1"/>
  <c r="A437" i="33" s="1"/>
  <c r="A438" i="33" s="1"/>
  <c r="A439" i="33" s="1"/>
  <c r="A440" i="33" s="1"/>
  <c r="A441" i="33" s="1"/>
  <c r="A442" i="33" s="1"/>
  <c r="A443" i="33" s="1"/>
  <c r="A444" i="33" s="1"/>
  <c r="A445" i="33" s="1"/>
  <c r="A446" i="33" s="1"/>
  <c r="A447" i="33" s="1"/>
  <c r="A448" i="33" s="1"/>
  <c r="A449" i="33" s="1"/>
  <c r="A450" i="33" s="1"/>
  <c r="A451" i="33" s="1"/>
  <c r="A452" i="33" s="1"/>
  <c r="A453" i="33" s="1"/>
  <c r="A454" i="33" s="1"/>
  <c r="A455" i="33" s="1"/>
  <c r="A456" i="33" s="1"/>
  <c r="A457" i="33" l="1"/>
  <c r="A458" i="33" s="1"/>
  <c r="A459" i="33" s="1"/>
  <c r="A460" i="33" s="1"/>
  <c r="A461" i="33" l="1"/>
  <c r="A462" i="33" s="1"/>
  <c r="A463" i="33" s="1"/>
  <c r="A464" i="33" s="1"/>
  <c r="A465" i="33" s="1"/>
  <c r="A466" i="33" s="1"/>
  <c r="A467" i="33" s="1"/>
  <c r="A468" i="33" s="1"/>
  <c r="A469" i="33" l="1"/>
  <c r="A470" i="33" s="1"/>
  <c r="A471" i="33" s="1"/>
  <c r="A472" i="33" s="1"/>
  <c r="A473" i="33" s="1"/>
  <c r="A474" i="33" s="1"/>
  <c r="A475" i="33" s="1"/>
  <c r="A476" i="33" s="1"/>
  <c r="A477" i="33" s="1"/>
  <c r="A478" i="33" s="1"/>
  <c r="A479" i="33" s="1"/>
  <c r="A480" i="33" s="1"/>
  <c r="A481" i="33" s="1"/>
  <c r="A482" i="33" s="1"/>
  <c r="A483" i="33" s="1"/>
  <c r="A484" i="33" s="1"/>
  <c r="A485" i="33" s="1"/>
  <c r="A486" i="33" s="1"/>
  <c r="A487" i="33" s="1"/>
  <c r="A488" i="33" s="1"/>
  <c r="A489" i="33" s="1"/>
  <c r="A490" i="33" s="1"/>
  <c r="A491" i="33" s="1"/>
  <c r="A492" i="33" s="1"/>
  <c r="A493" i="33" l="1"/>
  <c r="A494" i="33" l="1"/>
  <c r="A495" i="33" s="1"/>
  <c r="A496" i="33" s="1"/>
  <c r="A497" i="33" l="1"/>
  <c r="A498" i="33" s="1"/>
  <c r="A499" i="33" s="1"/>
  <c r="A500" i="33" s="1"/>
  <c r="A501" i="33" s="1"/>
  <c r="A502" i="33" s="1"/>
  <c r="A503" i="33" s="1"/>
  <c r="A504" i="33" s="1"/>
  <c r="A505" i="33" s="1"/>
  <c r="A506" i="33" s="1"/>
  <c r="A507" i="33" s="1"/>
  <c r="A508" i="33" s="1"/>
  <c r="A509" i="33" s="1"/>
  <c r="A510" i="33" s="1"/>
  <c r="A511" i="33" s="1"/>
  <c r="A512" i="33" s="1"/>
  <c r="A513" i="33" s="1"/>
  <c r="A514" i="33" s="1"/>
  <c r="A515" i="33" s="1"/>
  <c r="A516" i="33" s="1"/>
  <c r="A517" i="33" s="1"/>
  <c r="A518" i="33" s="1"/>
  <c r="A519" i="33" s="1"/>
  <c r="A520" i="33" s="1"/>
  <c r="A521" i="33" s="1"/>
  <c r="A522" i="33" s="1"/>
  <c r="A523" i="33" s="1"/>
  <c r="A524" i="33" s="1"/>
  <c r="A525" i="33" s="1"/>
  <c r="A526" i="33" s="1"/>
  <c r="A527" i="33" s="1"/>
  <c r="A528" i="33" s="1"/>
  <c r="A529" i="33" s="1"/>
  <c r="A530" i="33" s="1"/>
  <c r="A531" i="33" s="1"/>
  <c r="A532" i="33" s="1"/>
  <c r="A533" i="33" s="1"/>
  <c r="A534" i="33" s="1"/>
  <c r="A535" i="33" s="1"/>
  <c r="A536" i="33" s="1"/>
  <c r="A537" i="33" s="1"/>
  <c r="A538" i="33" s="1"/>
  <c r="A539" i="33" s="1"/>
  <c r="A540" i="33" s="1"/>
  <c r="A541" i="33" s="1"/>
  <c r="A542" i="33" s="1"/>
  <c r="A543" i="33" s="1"/>
  <c r="A544" i="33" s="1"/>
  <c r="A545" i="33" s="1"/>
  <c r="A546" i="33" s="1"/>
  <c r="A547" i="33" s="1"/>
  <c r="A548" i="33" s="1"/>
  <c r="A549" i="33" s="1"/>
  <c r="A550" i="33" s="1"/>
  <c r="A551" i="33" s="1"/>
  <c r="A552" i="33" s="1"/>
  <c r="A553" i="33" s="1"/>
  <c r="A554" i="33" s="1"/>
  <c r="A555" i="33" s="1"/>
  <c r="A556" i="33" s="1"/>
  <c r="A557" i="33" s="1"/>
  <c r="A558" i="33" s="1"/>
  <c r="A559" i="33" s="1"/>
  <c r="A560" i="33" s="1"/>
  <c r="A561" i="33" s="1"/>
  <c r="A562" i="33" s="1"/>
  <c r="A563" i="33" s="1"/>
  <c r="A564" i="33" s="1"/>
  <c r="A565" i="33" s="1"/>
  <c r="A566" i="33" s="1"/>
  <c r="A567" i="33" s="1"/>
  <c r="A568" i="33" s="1"/>
  <c r="A569" i="33" s="1"/>
  <c r="A570" i="33" s="1"/>
  <c r="A571" i="33" s="1"/>
  <c r="A572" i="33" s="1"/>
  <c r="A573" i="33" l="1"/>
  <c r="A574" i="33" s="1"/>
  <c r="A575" i="33" s="1"/>
  <c r="A576" i="33" s="1"/>
  <c r="A577" i="33" s="1"/>
  <c r="A578" i="33" s="1"/>
  <c r="A579" i="33" s="1"/>
  <c r="A580" i="33" s="1"/>
  <c r="A581" i="33" s="1"/>
  <c r="A582" i="33" s="1"/>
  <c r="A583" i="33" s="1"/>
  <c r="A584" i="33" s="1"/>
  <c r="A585" i="33" s="1"/>
  <c r="A586" i="33" s="1"/>
  <c r="A587" i="33" s="1"/>
  <c r="A588" i="33" s="1"/>
  <c r="A589" i="33" s="1"/>
  <c r="A590" i="33" s="1"/>
  <c r="A591" i="33" s="1"/>
  <c r="A592" i="33" s="1"/>
  <c r="A593" i="33" s="1"/>
  <c r="A594" i="33" s="1"/>
  <c r="A595" i="33" s="1"/>
  <c r="A596" i="33" s="1"/>
  <c r="A597" i="33" s="1"/>
  <c r="A598" i="33" s="1"/>
  <c r="A599" i="33" s="1"/>
  <c r="A600" i="33" s="1"/>
  <c r="A601" i="33" s="1"/>
  <c r="A602" i="33" s="1"/>
  <c r="A603" i="33" s="1"/>
  <c r="A604" i="33" s="1"/>
  <c r="A605" i="33" s="1"/>
  <c r="A606" i="33" s="1"/>
  <c r="A607" i="33" s="1"/>
  <c r="A608" i="33" s="1"/>
  <c r="A609" i="33" s="1"/>
  <c r="A610" i="33" s="1"/>
  <c r="A611" i="33" s="1"/>
  <c r="A612" i="33" s="1"/>
  <c r="A613" i="33" s="1"/>
  <c r="A614" i="33" s="1"/>
  <c r="A615" i="33" s="1"/>
  <c r="A616" i="33" s="1"/>
  <c r="A617" i="33" s="1"/>
  <c r="A618" i="33" s="1"/>
  <c r="A619" i="33" s="1"/>
  <c r="A620" i="33" s="1"/>
  <c r="A621" i="33" s="1"/>
  <c r="A622" i="33" s="1"/>
  <c r="A623" i="33" s="1"/>
  <c r="A624" i="33" s="1"/>
  <c r="A625" i="33" s="1"/>
  <c r="A626" i="33" s="1"/>
  <c r="A627" i="33" s="1"/>
  <c r="A628" i="33" s="1"/>
  <c r="A629" i="33" s="1"/>
  <c r="A630" i="33" s="1"/>
  <c r="A631" i="33" s="1"/>
  <c r="A632" i="33" s="1"/>
  <c r="A633" i="33" s="1"/>
  <c r="A634" i="33" s="1"/>
  <c r="A635" i="33" s="1"/>
  <c r="A636" i="33" s="1"/>
  <c r="A637" i="33" s="1"/>
  <c r="A638" i="33" s="1"/>
  <c r="A639" i="33" s="1"/>
  <c r="A640" i="33" s="1"/>
  <c r="A641" i="33" s="1"/>
  <c r="A642" i="33" s="1"/>
  <c r="A643" i="33" s="1"/>
  <c r="A644" i="33" s="1"/>
  <c r="A645" i="33" s="1"/>
  <c r="A646" i="33" s="1"/>
  <c r="A647" i="33" s="1"/>
  <c r="A648" i="33" s="1"/>
  <c r="A649" i="33" s="1"/>
  <c r="A650" i="33" s="1"/>
  <c r="A651" i="33" s="1"/>
  <c r="A652" i="33" s="1"/>
  <c r="A653" i="33" s="1"/>
  <c r="A654" i="33" s="1"/>
  <c r="A655" i="33" s="1"/>
  <c r="A656" i="33" s="1"/>
  <c r="A657" i="33" s="1"/>
  <c r="A658" i="33" s="1"/>
  <c r="A659" i="33" s="1"/>
  <c r="A660" i="33" s="1"/>
  <c r="A661" i="33" s="1"/>
  <c r="A662" i="33" s="1"/>
  <c r="A663" i="33" s="1"/>
  <c r="A664" i="33" s="1"/>
  <c r="A665" i="33" s="1"/>
  <c r="A666" i="33" s="1"/>
  <c r="A667" i="33" s="1"/>
  <c r="A668" i="33" s="1"/>
  <c r="A669" i="33" s="1"/>
  <c r="A670" i="33" s="1"/>
  <c r="A671" i="33" s="1"/>
  <c r="A672" i="33" s="1"/>
  <c r="A673" i="33" s="1"/>
  <c r="A674" i="33" s="1"/>
  <c r="A675" i="33" s="1"/>
  <c r="A676" i="33" s="1"/>
  <c r="A677" i="33" s="1"/>
  <c r="A678" i="33" s="1"/>
  <c r="A679" i="33" s="1"/>
  <c r="A680" i="33" s="1"/>
  <c r="A681" i="33" s="1"/>
  <c r="A682" i="33" s="1"/>
  <c r="A683" i="33" s="1"/>
  <c r="A684" i="33" s="1"/>
  <c r="A685" i="33" s="1"/>
  <c r="A686" i="33" s="1"/>
  <c r="A687" i="33" s="1"/>
  <c r="A688" i="33" s="1"/>
  <c r="A689" i="33" s="1"/>
  <c r="A690" i="33" s="1"/>
  <c r="A691" i="33" s="1"/>
  <c r="A692" i="33" s="1"/>
  <c r="A693" i="33" s="1"/>
  <c r="A694" i="33" s="1"/>
  <c r="A695" i="33" s="1"/>
  <c r="A696" i="33" s="1"/>
  <c r="A697" i="33" s="1"/>
  <c r="A698" i="33" s="1"/>
  <c r="A699" i="33" s="1"/>
  <c r="A700" i="33" s="1"/>
  <c r="A701" i="33" s="1"/>
  <c r="A702" i="33" s="1"/>
  <c r="A703" i="33" s="1"/>
  <c r="A704" i="33" s="1"/>
  <c r="A705" i="33" s="1"/>
  <c r="A706" i="33" s="1"/>
  <c r="A707" i="33" s="1"/>
  <c r="A708" i="33" s="1"/>
  <c r="A709" i="33" s="1"/>
  <c r="A710" i="33" s="1"/>
  <c r="A711" i="33" s="1"/>
  <c r="A712" i="33" s="1"/>
  <c r="A713" i="33" s="1"/>
  <c r="A714" i="33" s="1"/>
  <c r="A715" i="33" s="1"/>
  <c r="A716" i="33" s="1"/>
  <c r="A717" i="33" s="1"/>
  <c r="A718" i="33" s="1"/>
  <c r="A719" i="33" s="1"/>
  <c r="A720" i="33" s="1"/>
  <c r="A721" i="33" s="1"/>
  <c r="A722" i="33" s="1"/>
  <c r="A723" i="33" s="1"/>
  <c r="A724" i="33" s="1"/>
  <c r="A725" i="33" s="1"/>
  <c r="A726" i="33" s="1"/>
  <c r="A727" i="33" s="1"/>
  <c r="A728" i="33" s="1"/>
  <c r="A729" i="33" s="1"/>
  <c r="A730" i="33" s="1"/>
  <c r="A731" i="33" s="1"/>
  <c r="A732" i="33" s="1"/>
  <c r="A733" i="33" s="1"/>
  <c r="A734" i="33" s="1"/>
  <c r="A735" i="33" s="1"/>
  <c r="A736" i="33" s="1"/>
  <c r="A737" i="33" s="1"/>
  <c r="A738" i="33" s="1"/>
  <c r="A739" i="33" s="1"/>
  <c r="A740" i="33" s="1"/>
  <c r="A741" i="33" s="1"/>
  <c r="A742" i="33" s="1"/>
  <c r="A743" i="33" s="1"/>
  <c r="A744" i="33" s="1"/>
  <c r="A745" i="33" s="1"/>
  <c r="A746" i="33" s="1"/>
  <c r="A747" i="33" s="1"/>
  <c r="A748" i="33" s="1"/>
  <c r="A749" i="33" s="1"/>
  <c r="A750" i="33" s="1"/>
  <c r="A751" i="33" s="1"/>
  <c r="A752" i="33" s="1"/>
  <c r="A753" i="33" s="1"/>
  <c r="A754" i="33" s="1"/>
  <c r="A755" i="33" s="1"/>
  <c r="A756" i="33" s="1"/>
  <c r="A757" i="33" s="1"/>
  <c r="A758" i="33" s="1"/>
  <c r="A759" i="33" s="1"/>
  <c r="A760" i="33" s="1"/>
  <c r="A761" i="33" s="1"/>
  <c r="A762" i="33" s="1"/>
  <c r="A763" i="33" s="1"/>
  <c r="A764" i="33" s="1"/>
  <c r="A765" i="33" s="1"/>
  <c r="A766" i="33" s="1"/>
  <c r="A767" i="33" s="1"/>
  <c r="A768" i="33" s="1"/>
  <c r="A769" i="33" s="1"/>
  <c r="A770" i="33" s="1"/>
  <c r="A771" i="33" s="1"/>
  <c r="A772" i="33" s="1"/>
  <c r="A773" i="33" s="1"/>
  <c r="A774" i="33" s="1"/>
  <c r="A775" i="33" s="1"/>
  <c r="A776" i="33" s="1"/>
  <c r="A777" i="33" s="1"/>
  <c r="A778" i="33" s="1"/>
  <c r="A779" i="33" s="1"/>
  <c r="A780" i="33" s="1"/>
  <c r="A781" i="33" s="1"/>
  <c r="A782" i="33" s="1"/>
  <c r="A783" i="33" s="1"/>
  <c r="A784" i="33" s="1"/>
  <c r="A785" i="33" s="1"/>
  <c r="A786" i="33" s="1"/>
  <c r="A787" i="33" s="1"/>
  <c r="A788" i="33" s="1"/>
  <c r="A789" i="33" s="1"/>
  <c r="A790" i="33" s="1"/>
  <c r="A791" i="33" s="1"/>
  <c r="A792" i="33" s="1"/>
  <c r="A793" i="33" s="1"/>
  <c r="A794" i="33" s="1"/>
  <c r="A795" i="33" s="1"/>
  <c r="A796" i="33" s="1"/>
  <c r="A797" i="33" s="1"/>
  <c r="A798" i="33" s="1"/>
  <c r="A799" i="33" s="1"/>
  <c r="A800" i="33" s="1"/>
  <c r="A801" i="33" s="1"/>
  <c r="A802" i="33" s="1"/>
  <c r="A803" i="33" s="1"/>
  <c r="A804" i="33" s="1"/>
  <c r="A805" i="33" s="1"/>
  <c r="A806" i="33" s="1"/>
  <c r="A807" i="33" s="1"/>
  <c r="A808" i="33" s="1"/>
  <c r="A809" i="33" s="1"/>
  <c r="A810" i="33" s="1"/>
  <c r="A811" i="33" s="1"/>
  <c r="A812" i="33" s="1"/>
  <c r="A813" i="33" s="1"/>
  <c r="A814" i="33" s="1"/>
  <c r="A815" i="33" s="1"/>
  <c r="A816" i="33" s="1"/>
  <c r="A817" i="33" s="1"/>
  <c r="A818" i="33" s="1"/>
  <c r="A819" i="33" s="1"/>
  <c r="A820" i="33" s="1"/>
  <c r="A821" i="33" s="1"/>
  <c r="A822" i="33" s="1"/>
  <c r="A823" i="33" s="1"/>
  <c r="A824" i="33" s="1"/>
  <c r="A825" i="33" s="1"/>
  <c r="A826" i="33" s="1"/>
  <c r="A827" i="33" s="1"/>
  <c r="A828" i="33" s="1"/>
  <c r="A829" i="33" s="1"/>
  <c r="A830" i="33" s="1"/>
  <c r="A831" i="33" s="1"/>
  <c r="A832" i="33" s="1"/>
  <c r="A833" i="33" s="1"/>
  <c r="A834" i="33" s="1"/>
  <c r="A835" i="33" s="1"/>
  <c r="A836" i="33" s="1"/>
  <c r="A837" i="33" s="1"/>
  <c r="A838" i="33" s="1"/>
  <c r="A839" i="33" s="1"/>
  <c r="A840" i="33" s="1"/>
  <c r="A841" i="33" s="1"/>
  <c r="A842" i="33" s="1"/>
  <c r="A843" i="33" s="1"/>
  <c r="A844" i="33" s="1"/>
  <c r="A845" i="33" s="1"/>
  <c r="A846" i="33" s="1"/>
  <c r="A847" i="33" s="1"/>
  <c r="A848" i="33" s="1"/>
  <c r="A849" i="33" s="1"/>
  <c r="A850" i="33" s="1"/>
  <c r="A851" i="33" s="1"/>
  <c r="A852" i="33" s="1"/>
  <c r="A853" i="33" s="1"/>
  <c r="A854" i="33" s="1"/>
  <c r="A855" i="33" s="1"/>
  <c r="A856" i="33" s="1"/>
  <c r="A857" i="33" s="1"/>
  <c r="A858" i="33" s="1"/>
  <c r="A859" i="33" s="1"/>
  <c r="A860" i="33" s="1"/>
  <c r="A861" i="33" s="1"/>
  <c r="A862" i="33" s="1"/>
  <c r="A863" i="33" s="1"/>
  <c r="A864" i="33" s="1"/>
  <c r="A865" i="33" s="1"/>
  <c r="A866" i="33" s="1"/>
  <c r="A867" i="33" s="1"/>
  <c r="A868" i="33" s="1"/>
  <c r="A869" i="33" s="1"/>
  <c r="A870" i="33" s="1"/>
  <c r="A871" i="33" s="1"/>
  <c r="A872" i="33" s="1"/>
  <c r="A873" i="33" s="1"/>
  <c r="A874" i="33" s="1"/>
  <c r="A875" i="33" s="1"/>
  <c r="A876" i="33" s="1"/>
  <c r="A877" i="33" s="1"/>
  <c r="A878" i="33" s="1"/>
  <c r="A879" i="33" s="1"/>
  <c r="A880" i="33" s="1"/>
  <c r="A881" i="33" s="1"/>
  <c r="A882" i="33" s="1"/>
  <c r="A883" i="33" s="1"/>
  <c r="A884" i="33" s="1"/>
  <c r="A885" i="33" s="1"/>
  <c r="A886" i="33" s="1"/>
  <c r="A887" i="33" s="1"/>
  <c r="A888" i="33" s="1"/>
  <c r="A889" i="33" s="1"/>
  <c r="A890" i="33" s="1"/>
  <c r="A891" i="33" s="1"/>
  <c r="A892" i="33" s="1"/>
  <c r="A893" i="33" s="1"/>
  <c r="A894" i="33" s="1"/>
  <c r="A895" i="33" s="1"/>
  <c r="A896" i="33" s="1"/>
  <c r="A897" i="33" s="1"/>
  <c r="A898" i="33" s="1"/>
  <c r="A899" i="33" s="1"/>
  <c r="A900" i="33" s="1"/>
  <c r="A901" i="33" s="1"/>
  <c r="A902" i="33" s="1"/>
  <c r="A903" i="33" s="1"/>
  <c r="A904" i="33" s="1"/>
  <c r="A905" i="33" s="1"/>
  <c r="A906" i="33" s="1"/>
  <c r="A907" i="33" s="1"/>
  <c r="A908" i="33" s="1"/>
  <c r="A909" i="33" s="1"/>
  <c r="A910" i="33" s="1"/>
  <c r="A911" i="33" s="1"/>
  <c r="A912" i="33" s="1"/>
  <c r="A913" i="33" s="1"/>
  <c r="A914" i="33" s="1"/>
  <c r="A915" i="33" s="1"/>
  <c r="A916" i="33" s="1"/>
  <c r="A917" i="33" s="1"/>
  <c r="A918" i="33" s="1"/>
  <c r="A919" i="33" s="1"/>
  <c r="A920" i="33" s="1"/>
  <c r="A921" i="33" s="1"/>
  <c r="A922" i="33" s="1"/>
  <c r="A923" i="33" s="1"/>
  <c r="A924" i="33" s="1"/>
  <c r="A925" i="33" s="1"/>
  <c r="A926" i="33" s="1"/>
  <c r="A927" i="33" s="1"/>
  <c r="A928" i="33" s="1"/>
  <c r="A929" i="33" s="1"/>
  <c r="A930" i="33" s="1"/>
  <c r="A931" i="33" s="1"/>
  <c r="A932" i="33" s="1"/>
  <c r="A933" i="33" s="1"/>
  <c r="A934" i="33" s="1"/>
  <c r="A935" i="33" s="1"/>
  <c r="A936" i="33" s="1"/>
  <c r="A937" i="33" s="1"/>
  <c r="A938" i="33" s="1"/>
  <c r="A939" i="33" s="1"/>
  <c r="A940" i="33" s="1"/>
  <c r="A941" i="33" s="1"/>
  <c r="A942" i="33" s="1"/>
  <c r="A943" i="33" s="1"/>
  <c r="A944" i="33" s="1"/>
  <c r="A945" i="33" s="1"/>
  <c r="A946" i="33" s="1"/>
  <c r="A947" i="33" s="1"/>
  <c r="A948" i="33" s="1"/>
  <c r="A949" i="33" s="1"/>
  <c r="A950" i="33" s="1"/>
  <c r="A951" i="33" s="1"/>
  <c r="A952" i="33" s="1"/>
  <c r="A953" i="33" s="1"/>
  <c r="A954" i="33" s="1"/>
  <c r="A955" i="33" s="1"/>
  <c r="A956" i="33" s="1"/>
  <c r="A957" i="33" s="1"/>
  <c r="A958" i="33" s="1"/>
  <c r="A959" i="33" s="1"/>
  <c r="A960" i="33" s="1"/>
  <c r="A961" i="33" s="1"/>
  <c r="A962" i="33" s="1"/>
  <c r="A963" i="33" s="1"/>
  <c r="A964" i="33" s="1"/>
  <c r="A965" i="33" s="1"/>
  <c r="A966" i="33" s="1"/>
  <c r="A967" i="33" s="1"/>
  <c r="A968" i="33" s="1"/>
  <c r="A969" i="33" s="1"/>
  <c r="A970" i="33" s="1"/>
  <c r="A971" i="33" s="1"/>
  <c r="A972" i="33" s="1"/>
  <c r="A973" i="33" s="1"/>
  <c r="A974" i="33" s="1"/>
  <c r="A975" i="33" s="1"/>
  <c r="A976" i="33" s="1"/>
  <c r="A977" i="33" s="1"/>
  <c r="A978" i="33" s="1"/>
  <c r="A979" i="33" s="1"/>
  <c r="A980" i="33" s="1"/>
  <c r="A981" i="33" s="1"/>
  <c r="A982" i="33" s="1"/>
  <c r="A983" i="33" s="1"/>
  <c r="A984" i="33" s="1"/>
  <c r="A985" i="33" s="1"/>
  <c r="A986" i="33" s="1"/>
  <c r="A987" i="33" s="1"/>
  <c r="A988" i="33" s="1"/>
  <c r="A989" i="33" s="1"/>
  <c r="A990" i="33" s="1"/>
  <c r="A991" i="33" s="1"/>
  <c r="A992" i="33" s="1"/>
  <c r="A993" i="33" s="1"/>
  <c r="A994" i="33" s="1"/>
  <c r="A995" i="33" s="1"/>
  <c r="A996" i="33" s="1"/>
  <c r="A997" i="33" s="1"/>
  <c r="A998" i="33" s="1"/>
  <c r="A999" i="33" s="1"/>
  <c r="A1000" i="33" s="1"/>
  <c r="A1001" i="33" s="1"/>
  <c r="A1002" i="33" s="1"/>
  <c r="A1003" i="33" s="1"/>
  <c r="A1004" i="33" s="1"/>
  <c r="A1005" i="33" s="1"/>
  <c r="A1006" i="33" s="1"/>
  <c r="A1007" i="33" s="1"/>
  <c r="A1008" i="33" s="1"/>
  <c r="A1009" i="33" s="1"/>
  <c r="A1010" i="33" s="1"/>
  <c r="A1011" i="33" s="1"/>
  <c r="A1012" i="33" s="1"/>
  <c r="A1013" i="33" s="1"/>
  <c r="A1014" i="33" s="1"/>
  <c r="A1015" i="33" s="1"/>
  <c r="A1016" i="33" s="1"/>
  <c r="A1017" i="33" s="1"/>
  <c r="A1018" i="33" s="1"/>
  <c r="A1019" i="33" s="1"/>
  <c r="A1020" i="33" s="1"/>
  <c r="A1021" i="33" s="1"/>
  <c r="A1022" i="33" s="1"/>
  <c r="A1023" i="33" s="1"/>
  <c r="A1024" i="33" s="1"/>
  <c r="A1025" i="33" s="1"/>
  <c r="A1026" i="33" s="1"/>
  <c r="A1027" i="33" s="1"/>
  <c r="A1028" i="33" s="1"/>
  <c r="A1029" i="33" s="1"/>
  <c r="A1030" i="33" s="1"/>
  <c r="A1031" i="33" s="1"/>
  <c r="A1032" i="33" s="1"/>
  <c r="A1033" i="33" s="1"/>
  <c r="A1034" i="33" s="1"/>
  <c r="A1035" i="33" s="1"/>
  <c r="A1036" i="33" s="1"/>
  <c r="A1037" i="33" s="1"/>
  <c r="A1038" i="33" s="1"/>
  <c r="A1039" i="33" s="1"/>
  <c r="A1040" i="33" s="1"/>
  <c r="A1041" i="33" s="1"/>
  <c r="A1042" i="33" s="1"/>
  <c r="A1043" i="33" s="1"/>
  <c r="A1044" i="33" s="1"/>
  <c r="A1045" i="33" s="1"/>
  <c r="A1046" i="33" s="1"/>
  <c r="A1047" i="33" s="1"/>
  <c r="A1048" i="33" s="1"/>
  <c r="A1049" i="33" s="1"/>
  <c r="A1050" i="33" s="1"/>
  <c r="A1051" i="33" s="1"/>
  <c r="A1052" i="33" s="1"/>
  <c r="A1053" i="33" s="1"/>
  <c r="A1054" i="33" s="1"/>
  <c r="A1055" i="33" s="1"/>
  <c r="A1056" i="33" s="1"/>
  <c r="A1057" i="33" s="1"/>
  <c r="A1058" i="33" s="1"/>
  <c r="A1059" i="33" s="1"/>
  <c r="A1060" i="33" s="1"/>
  <c r="A1061" i="33" s="1"/>
  <c r="A1062" i="33" s="1"/>
  <c r="A1063" i="33" s="1"/>
  <c r="A1064" i="33" s="1"/>
  <c r="A1065" i="33" s="1"/>
  <c r="A1066" i="33" s="1"/>
  <c r="A1067" i="33" s="1"/>
  <c r="A1068" i="33" s="1"/>
  <c r="A1069" i="33" s="1"/>
  <c r="A1070" i="33" s="1"/>
  <c r="A1071" i="33" s="1"/>
  <c r="A1072" i="33" s="1"/>
  <c r="A1073" i="33" s="1"/>
  <c r="A1074" i="33" s="1"/>
  <c r="A1075" i="33" s="1"/>
  <c r="A1076" i="33" s="1"/>
  <c r="A1077" i="33" s="1"/>
  <c r="A1078" i="33" s="1"/>
  <c r="A1079" i="33" s="1"/>
  <c r="A1080" i="33" s="1"/>
  <c r="A1081" i="33" s="1"/>
  <c r="A1082" i="33" s="1"/>
  <c r="A1083" i="33" s="1"/>
  <c r="A1084" i="33" s="1"/>
  <c r="A1085" i="33" s="1"/>
  <c r="A1086" i="33" s="1"/>
  <c r="A1087" i="33" s="1"/>
  <c r="A1088" i="33" s="1"/>
  <c r="A1089" i="33" s="1"/>
  <c r="A1090" i="33" s="1"/>
  <c r="A1091" i="33" s="1"/>
  <c r="A1092" i="33" s="1"/>
  <c r="A1093" i="33" s="1"/>
  <c r="A1094" i="33" s="1"/>
  <c r="A1095" i="33" s="1"/>
  <c r="A1096" i="33" s="1"/>
  <c r="A1097" i="33" s="1"/>
  <c r="A1098" i="33" s="1"/>
  <c r="A1099" i="33" s="1"/>
  <c r="A1100" i="33" s="1"/>
  <c r="A1101" i="33" s="1"/>
  <c r="A1102" i="33" s="1"/>
  <c r="A1103" i="33" s="1"/>
  <c r="A1104" i="33" s="1"/>
  <c r="A1105" i="33" s="1"/>
  <c r="A1106" i="33" s="1"/>
  <c r="A1107" i="33" s="1"/>
  <c r="A1108" i="33" s="1"/>
  <c r="A1109" i="33" s="1"/>
  <c r="A1110" i="33" s="1"/>
  <c r="A1111" i="33" s="1"/>
  <c r="A1112" i="33" s="1"/>
  <c r="A1113" i="33" s="1"/>
  <c r="A1114" i="33" s="1"/>
  <c r="A1115" i="33" s="1"/>
  <c r="A1116" i="33" s="1"/>
  <c r="A1117" i="33" s="1"/>
  <c r="A1118" i="33" s="1"/>
  <c r="A1119" i="33" s="1"/>
  <c r="A1120" i="33" s="1"/>
  <c r="A1121" i="33" s="1"/>
  <c r="A1122" i="33" s="1"/>
  <c r="A1123" i="33" s="1"/>
  <c r="A1124" i="33" s="1"/>
  <c r="A1125" i="33" s="1"/>
  <c r="A1126" i="33" s="1"/>
  <c r="A1127" i="33" s="1"/>
  <c r="A1128" i="33" s="1"/>
  <c r="A1129" i="33" s="1"/>
  <c r="A1130" i="33" s="1"/>
  <c r="A1131" i="33" s="1"/>
  <c r="A1132" i="33" s="1"/>
  <c r="A1133" i="33" s="1"/>
  <c r="A1134" i="33" s="1"/>
  <c r="A1135" i="33" s="1"/>
  <c r="A1136" i="33" s="1"/>
  <c r="A1137" i="33" s="1"/>
  <c r="A1138" i="33" s="1"/>
  <c r="A1139" i="33" s="1"/>
  <c r="A1140" i="33" s="1"/>
  <c r="A1141" i="33" s="1"/>
  <c r="A1142" i="33" s="1"/>
  <c r="A1143" i="33" s="1"/>
  <c r="A1144" i="33" s="1"/>
  <c r="A1145" i="33" s="1"/>
  <c r="A1146" i="33" s="1"/>
  <c r="A1147" i="33" s="1"/>
  <c r="A1148" i="33" s="1"/>
  <c r="A1149" i="33" s="1"/>
  <c r="A1150" i="33" s="1"/>
  <c r="A1151" i="33" s="1"/>
  <c r="A1152" i="33" s="1"/>
  <c r="A1153" i="33" s="1"/>
  <c r="A1154" i="33" s="1"/>
  <c r="A1155" i="33" s="1"/>
  <c r="A1156" i="33" s="1"/>
  <c r="A1157" i="33" s="1"/>
  <c r="A1158" i="33" s="1"/>
  <c r="A1159" i="33" s="1"/>
  <c r="A1160" i="33" s="1"/>
  <c r="A1161" i="33" s="1"/>
  <c r="A1162" i="33" s="1"/>
  <c r="A1163" i="33" s="1"/>
  <c r="A1164" i="33" s="1"/>
  <c r="A1165" i="33" s="1"/>
  <c r="A1166" i="33" s="1"/>
  <c r="A1167" i="33" s="1"/>
  <c r="A1168" i="33" s="1"/>
  <c r="A1169" i="33" s="1"/>
  <c r="A1170" i="33" s="1"/>
  <c r="A1171" i="33" s="1"/>
  <c r="A1172" i="33" s="1"/>
  <c r="A1173" i="33" s="1"/>
  <c r="A1174" i="33" s="1"/>
  <c r="A1175" i="33" s="1"/>
  <c r="A1176" i="33" s="1"/>
  <c r="A1177" i="33" s="1"/>
  <c r="A1178" i="33" s="1"/>
  <c r="A1179" i="33" s="1"/>
  <c r="A1180" i="33" s="1"/>
  <c r="A1181" i="33" s="1"/>
  <c r="A1182" i="33" s="1"/>
  <c r="A1183" i="33" s="1"/>
  <c r="A1184" i="33" s="1"/>
  <c r="A1185" i="33" s="1"/>
  <c r="A1186" i="33" s="1"/>
  <c r="A1187" i="33" s="1"/>
  <c r="A1188" i="33" s="1"/>
  <c r="A1189" i="33" s="1"/>
  <c r="A1190" i="33" s="1"/>
  <c r="A1191" i="33" s="1"/>
  <c r="A1192" i="33" s="1"/>
  <c r="A1193" i="33" s="1"/>
  <c r="A1194" i="33" s="1"/>
  <c r="A1195" i="33" s="1"/>
  <c r="A1196" i="33" s="1"/>
  <c r="A1197" i="33" s="1"/>
  <c r="A1198" i="33" s="1"/>
  <c r="A1199" i="33" s="1"/>
  <c r="A1200" i="33" s="1"/>
  <c r="A1201" i="33" s="1"/>
  <c r="A1202" i="33" s="1"/>
  <c r="A1203" i="33" s="1"/>
  <c r="A1204" i="33" s="1"/>
  <c r="A1205" i="33" s="1"/>
  <c r="A1206" i="33" s="1"/>
  <c r="A1207" i="33" s="1"/>
  <c r="A1208" i="33" s="1"/>
  <c r="A1209" i="33" s="1"/>
  <c r="A1210" i="33" s="1"/>
  <c r="A1211" i="33" s="1"/>
  <c r="A1212" i="33" s="1"/>
  <c r="A1213" i="33" s="1"/>
  <c r="A1214" i="33" s="1"/>
  <c r="A1215" i="33" s="1"/>
  <c r="A1216" i="33" s="1"/>
  <c r="A1217" i="33" s="1"/>
  <c r="A1218" i="33" s="1"/>
  <c r="A1219" i="33" s="1"/>
  <c r="A1220" i="33" s="1"/>
  <c r="A1221" i="33" s="1"/>
  <c r="A1222" i="33" s="1"/>
  <c r="A1223" i="33" s="1"/>
  <c r="A1224" i="33" s="1"/>
  <c r="A1225" i="33" s="1"/>
  <c r="A1226" i="33" s="1"/>
  <c r="A1227" i="33" s="1"/>
  <c r="A1228" i="33" s="1"/>
  <c r="A1229" i="33" s="1"/>
  <c r="A1230" i="33" s="1"/>
  <c r="A1231" i="33" s="1"/>
  <c r="A1232" i="33" s="1"/>
  <c r="A1233" i="33" s="1"/>
  <c r="A1234" i="33" s="1"/>
  <c r="A1235" i="33" s="1"/>
  <c r="A1236" i="33" s="1"/>
  <c r="A1237" i="33" s="1"/>
  <c r="A1238" i="33" s="1"/>
  <c r="A1239" i="33" s="1"/>
  <c r="A1240" i="33" s="1"/>
  <c r="A1241" i="33" s="1"/>
  <c r="A1242" i="33" s="1"/>
  <c r="A1243" i="33" s="1"/>
  <c r="A1244" i="33" s="1"/>
  <c r="A1245" i="33" s="1"/>
  <c r="A1246" i="33" s="1"/>
  <c r="A1247" i="33" s="1"/>
  <c r="A1248" i="33" s="1"/>
  <c r="A1249" i="33" s="1"/>
  <c r="A1250" i="33" s="1"/>
  <c r="A1251" i="33" s="1"/>
  <c r="A1252" i="33" s="1"/>
  <c r="A1253" i="33" s="1"/>
  <c r="A1254" i="33" s="1"/>
  <c r="A1255" i="33" s="1"/>
  <c r="A1256" i="33" s="1"/>
  <c r="A1257" i="33" s="1"/>
  <c r="A1258" i="33" s="1"/>
  <c r="A1259" i="33" s="1"/>
  <c r="A1260" i="33" s="1"/>
  <c r="A1261" i="33" s="1"/>
  <c r="A1262" i="33" s="1"/>
  <c r="A1263" i="33" s="1"/>
  <c r="A1264" i="33" s="1"/>
  <c r="A1265" i="33" s="1"/>
  <c r="A1266" i="33" s="1"/>
  <c r="A1267" i="33" s="1"/>
  <c r="A1268" i="33" s="1"/>
  <c r="A1269" i="33" s="1"/>
  <c r="A1270" i="33" s="1"/>
  <c r="A1271" i="33" s="1"/>
  <c r="A1272" i="33" s="1"/>
  <c r="A1273" i="33" s="1"/>
  <c r="A1274" i="33" s="1"/>
  <c r="A1275" i="33" s="1"/>
  <c r="A1276" i="33" s="1"/>
  <c r="A1277" i="33" s="1"/>
  <c r="A1278" i="33" s="1"/>
  <c r="A1279" i="33" s="1"/>
  <c r="A1280" i="33" s="1"/>
  <c r="A1281" i="33" s="1"/>
  <c r="A1282" i="33" s="1"/>
  <c r="A1283" i="33" s="1"/>
  <c r="A1284" i="33" s="1"/>
  <c r="A1285" i="33" s="1"/>
  <c r="A1286" i="33" s="1"/>
  <c r="A1287" i="33" s="1"/>
  <c r="A1288" i="33" s="1"/>
  <c r="A1289" i="33" s="1"/>
  <c r="A1290" i="33" s="1"/>
  <c r="A1291" i="33" s="1"/>
  <c r="A1292" i="33" s="1"/>
  <c r="A1293" i="33" s="1"/>
  <c r="A1294" i="33" s="1"/>
  <c r="A1295" i="33" s="1"/>
  <c r="A1296" i="33" s="1"/>
  <c r="A1297" i="33" s="1"/>
  <c r="A1298" i="33" s="1"/>
  <c r="A1299" i="33" s="1"/>
  <c r="A1300" i="33" s="1"/>
  <c r="A1301" i="33" s="1"/>
  <c r="A1302" i="33" s="1"/>
  <c r="A1303" i="33" s="1"/>
  <c r="A1304" i="33" s="1"/>
  <c r="A1305" i="33" s="1"/>
  <c r="A1306" i="33" s="1"/>
  <c r="A1307" i="33" s="1"/>
  <c r="A1308" i="33" s="1"/>
  <c r="A1309" i="33" s="1"/>
  <c r="A1310" i="33" s="1"/>
  <c r="A1311" i="33" s="1"/>
  <c r="A1312" i="33" s="1"/>
  <c r="A1313" i="33" s="1"/>
  <c r="A1314" i="33" s="1"/>
  <c r="A1315" i="33" s="1"/>
  <c r="A1316" i="33" s="1"/>
  <c r="A1317" i="33" s="1"/>
  <c r="A1318" i="33" s="1"/>
  <c r="A1319" i="33" s="1"/>
  <c r="A1320" i="33" s="1"/>
  <c r="A1321" i="33" s="1"/>
  <c r="A1322" i="33" s="1"/>
  <c r="A1323" i="33" s="1"/>
  <c r="A1324" i="33" s="1"/>
  <c r="A1325" i="33" s="1"/>
  <c r="A1326" i="33" s="1"/>
  <c r="A1327" i="33" s="1"/>
  <c r="A1328" i="33" s="1"/>
  <c r="A1329" i="33" s="1"/>
  <c r="A1330" i="33" s="1"/>
  <c r="A1331" i="33" s="1"/>
  <c r="A1332" i="33" s="1"/>
  <c r="A1333" i="33" s="1"/>
  <c r="A1334" i="33" s="1"/>
  <c r="A1335" i="33" s="1"/>
  <c r="A1336" i="33" s="1"/>
  <c r="A1337" i="33" s="1"/>
  <c r="A1338" i="33" s="1"/>
  <c r="A1339" i="33" s="1"/>
  <c r="A1340" i="33" s="1"/>
  <c r="A1341" i="33" s="1"/>
  <c r="A1342" i="33" s="1"/>
  <c r="A1343" i="33" s="1"/>
  <c r="A1344" i="33" s="1"/>
  <c r="A1345" i="33" s="1"/>
  <c r="A1346" i="33" s="1"/>
  <c r="A1347" i="33" s="1"/>
  <c r="A1348" i="33" s="1"/>
  <c r="A1349" i="33" s="1"/>
  <c r="A1350" i="33" s="1"/>
  <c r="A1351" i="33" s="1"/>
  <c r="A1352" i="33" s="1"/>
  <c r="A1353" i="33" s="1"/>
  <c r="A1354" i="33" s="1"/>
  <c r="A1355" i="33" s="1"/>
  <c r="A1356" i="33" s="1"/>
  <c r="A1357" i="33" s="1"/>
  <c r="A1358" i="33" s="1"/>
  <c r="A1359" i="33" s="1"/>
  <c r="A1360" i="33" s="1"/>
  <c r="A1361" i="33" s="1"/>
  <c r="A1362" i="33" s="1"/>
  <c r="A1363" i="33" s="1"/>
  <c r="A1364" i="33" s="1"/>
  <c r="A1365" i="33" s="1"/>
  <c r="A1366" i="33" s="1"/>
  <c r="A1367" i="33" s="1"/>
  <c r="A1368" i="33" s="1"/>
  <c r="A1369" i="33" s="1"/>
  <c r="A1370" i="33" s="1"/>
  <c r="A1371" i="33" s="1"/>
  <c r="A1372" i="33" s="1"/>
  <c r="A1373" i="33" s="1"/>
  <c r="A1374" i="33" s="1"/>
  <c r="A1375" i="33" s="1"/>
  <c r="A1376" i="33" s="1"/>
  <c r="A1377" i="33" s="1"/>
  <c r="A1378" i="33" s="1"/>
  <c r="A1379" i="33" s="1"/>
  <c r="A1380" i="33" s="1"/>
  <c r="A1381" i="33" s="1"/>
  <c r="A1382" i="33" s="1"/>
  <c r="A1383" i="33" s="1"/>
  <c r="A1384" i="33" s="1"/>
  <c r="A1385" i="33" s="1"/>
  <c r="A1386" i="33" s="1"/>
  <c r="A1387" i="33" s="1"/>
  <c r="A1388" i="33" s="1"/>
  <c r="A1389" i="33" s="1"/>
  <c r="A1390" i="33" s="1"/>
  <c r="A1391" i="33" s="1"/>
  <c r="A1392" i="33" s="1"/>
  <c r="A1393" i="33" s="1"/>
  <c r="A1394" i="33" s="1"/>
  <c r="A1395" i="33" s="1"/>
  <c r="A1396" i="33" s="1"/>
  <c r="A1397" i="33" s="1"/>
  <c r="A1398" i="33" s="1"/>
  <c r="A1399" i="33" s="1"/>
  <c r="A1400" i="33" s="1"/>
  <c r="A1401" i="33" s="1"/>
  <c r="A1402" i="33" s="1"/>
  <c r="A1403" i="33" s="1"/>
  <c r="A1404" i="33" s="1"/>
  <c r="A1405" i="33" s="1"/>
  <c r="A1406" i="33" s="1"/>
  <c r="A1407" i="33" s="1"/>
  <c r="A1408" i="33" s="1"/>
  <c r="A1409" i="33" s="1"/>
  <c r="A1410" i="33" s="1"/>
  <c r="A1411" i="33" s="1"/>
  <c r="A1412" i="33" s="1"/>
  <c r="A1413" i="33" s="1"/>
  <c r="A1414" i="33" s="1"/>
  <c r="A1415" i="33" s="1"/>
  <c r="A1416" i="33" s="1"/>
  <c r="A1417" i="33" s="1"/>
  <c r="A1418" i="33" s="1"/>
  <c r="A1419" i="33" s="1"/>
  <c r="A1420" i="33" s="1"/>
  <c r="A1421" i="33" s="1"/>
  <c r="A1422" i="33" s="1"/>
  <c r="A1423" i="33" s="1"/>
  <c r="A1424" i="33" s="1"/>
  <c r="A1425" i="33" s="1"/>
  <c r="A1426" i="33" s="1"/>
  <c r="A1427" i="33" s="1"/>
  <c r="A1428" i="33" s="1"/>
  <c r="A1429" i="33" s="1"/>
  <c r="A1430" i="33" s="1"/>
  <c r="A1431" i="33" s="1"/>
  <c r="A1432" i="33" s="1"/>
  <c r="A1433" i="33" s="1"/>
  <c r="A1434" i="33" s="1"/>
  <c r="A1435" i="33" s="1"/>
  <c r="A1436" i="33" s="1"/>
  <c r="A1437" i="33" s="1"/>
  <c r="A1438" i="33" s="1"/>
  <c r="A1439" i="33" s="1"/>
  <c r="A1440" i="33" s="1"/>
  <c r="A1441" i="33" s="1"/>
  <c r="A1442" i="33" s="1"/>
  <c r="A1443" i="33" s="1"/>
  <c r="A1444" i="33" s="1"/>
  <c r="A1445" i="33" s="1"/>
  <c r="A1446" i="33" s="1"/>
  <c r="A1447" i="33" s="1"/>
  <c r="A1448" i="33" s="1"/>
  <c r="A1449" i="33" s="1"/>
  <c r="A1450" i="33" s="1"/>
  <c r="A1451" i="33" s="1"/>
  <c r="A1452" i="33" s="1"/>
  <c r="A1453" i="33" s="1"/>
  <c r="A1454" i="33" s="1"/>
  <c r="A1455" i="33" s="1"/>
  <c r="A1456" i="33" s="1"/>
  <c r="A1457" i="33" s="1"/>
  <c r="A1458" i="33" s="1"/>
  <c r="A1459" i="33" s="1"/>
  <c r="A1460" i="33" s="1"/>
  <c r="A1461" i="33" s="1"/>
  <c r="A1462" i="33" s="1"/>
  <c r="A1463" i="33" s="1"/>
  <c r="A1464" i="33" s="1"/>
  <c r="A1465" i="33" s="1"/>
  <c r="A1466" i="33" s="1"/>
  <c r="A1467" i="33" s="1"/>
  <c r="A1468" i="33" s="1"/>
  <c r="A1469" i="33" s="1"/>
  <c r="A1470" i="33" s="1"/>
  <c r="A1471" i="33" s="1"/>
  <c r="A1472" i="33" s="1"/>
  <c r="A1473" i="33" s="1"/>
  <c r="A1474" i="33" s="1"/>
  <c r="A1475" i="33" s="1"/>
  <c r="A1476" i="33" s="1"/>
  <c r="A1477" i="33" s="1"/>
  <c r="A1478" i="33" s="1"/>
  <c r="A1479" i="33" s="1"/>
  <c r="A1480" i="33" s="1"/>
  <c r="A1481" i="33" s="1"/>
  <c r="A1482" i="33" s="1"/>
  <c r="A1483" i="33" s="1"/>
  <c r="A1484" i="33" s="1"/>
  <c r="A1485" i="33" s="1"/>
  <c r="A1486" i="33" s="1"/>
  <c r="A1487" i="33" s="1"/>
  <c r="A1488" i="33" s="1"/>
  <c r="A1489" i="33" s="1"/>
  <c r="A1490" i="33" s="1"/>
  <c r="A1491" i="33" s="1"/>
  <c r="A1492" i="33" s="1"/>
  <c r="A1493" i="33" s="1"/>
  <c r="A1494" i="33" s="1"/>
  <c r="A1495" i="33" s="1"/>
  <c r="A1496" i="33" s="1"/>
  <c r="A1497" i="33" s="1"/>
  <c r="A1498" i="33" s="1"/>
  <c r="A1499" i="33" s="1"/>
  <c r="A1500" i="33" s="1"/>
  <c r="A1501" i="33" s="1"/>
  <c r="A1502" i="33" s="1"/>
  <c r="A1503" i="33" s="1"/>
  <c r="A1504" i="33" s="1"/>
  <c r="A1505" i="33" s="1"/>
  <c r="A1506" i="33" s="1"/>
  <c r="A1507" i="33" s="1"/>
  <c r="A1508" i="33" s="1"/>
  <c r="A1509" i="33" s="1"/>
  <c r="A1510" i="33" s="1"/>
  <c r="A1511" i="33" s="1"/>
  <c r="A1512" i="33" s="1"/>
  <c r="A1513" i="33" s="1"/>
  <c r="A1514" i="33" s="1"/>
  <c r="A1515" i="33" s="1"/>
  <c r="A1516" i="33" s="1"/>
  <c r="A1517" i="33" s="1"/>
  <c r="A1518" i="33" s="1"/>
  <c r="A1519" i="33" s="1"/>
  <c r="A1520" i="33" s="1"/>
  <c r="A1521" i="33" s="1"/>
  <c r="A1522" i="33" s="1"/>
  <c r="A1523" i="33" s="1"/>
  <c r="A1524" i="33" s="1"/>
  <c r="A1525" i="33" s="1"/>
  <c r="A1526" i="33" s="1"/>
  <c r="A1527" i="33" s="1"/>
  <c r="A1528" i="33" s="1"/>
  <c r="A1529" i="33" s="1"/>
  <c r="A1530" i="33" s="1"/>
  <c r="A1531" i="33" s="1"/>
  <c r="A1532" i="33" s="1"/>
  <c r="A1533" i="33" s="1"/>
  <c r="A1534" i="33" s="1"/>
  <c r="A1535" i="33" s="1"/>
  <c r="A1536" i="33" s="1"/>
  <c r="A1537" i="33" s="1"/>
  <c r="A1538" i="33" s="1"/>
  <c r="A1539" i="33" s="1"/>
  <c r="A1540" i="33" s="1"/>
  <c r="A1541" i="33" s="1"/>
  <c r="A1542" i="33" s="1"/>
  <c r="A1543" i="33" s="1"/>
  <c r="A1544" i="33" s="1"/>
  <c r="A1545" i="33" s="1"/>
  <c r="A1546" i="33" s="1"/>
  <c r="A1547" i="33" s="1"/>
  <c r="A1548" i="33" s="1"/>
  <c r="A1549" i="33" s="1"/>
  <c r="A1550" i="33" s="1"/>
  <c r="A1551" i="33" s="1"/>
  <c r="A1552" i="33" s="1"/>
  <c r="A1553" i="33" s="1"/>
  <c r="A1554" i="33" s="1"/>
  <c r="A1555" i="33" s="1"/>
  <c r="A1556" i="33" s="1"/>
  <c r="A1557" i="33" s="1"/>
  <c r="A1558" i="33" s="1"/>
  <c r="A1559" i="33" s="1"/>
  <c r="A1560" i="33" s="1"/>
  <c r="A1561" i="33" s="1"/>
  <c r="A1562" i="33" s="1"/>
  <c r="A1563" i="33" s="1"/>
  <c r="A1564" i="33" s="1"/>
  <c r="A1565" i="33" s="1"/>
  <c r="A1566" i="33" s="1"/>
  <c r="A1567" i="33" s="1"/>
  <c r="A1568" i="33" s="1"/>
  <c r="A1569" i="33" s="1"/>
  <c r="A1570" i="33" s="1"/>
  <c r="A1571" i="33" s="1"/>
  <c r="A1572" i="33" s="1"/>
  <c r="A1573" i="33" s="1"/>
  <c r="A1574" i="33" s="1"/>
  <c r="A1575" i="33" s="1"/>
  <c r="A1576" i="33" s="1"/>
  <c r="A1577" i="33" s="1"/>
  <c r="A1578" i="33" s="1"/>
  <c r="A1579" i="33" s="1"/>
  <c r="A1580" i="33" s="1"/>
  <c r="A1581" i="33" s="1"/>
  <c r="A1582" i="33" s="1"/>
  <c r="A1583" i="33" s="1"/>
  <c r="A1584" i="33" s="1"/>
  <c r="A1585" i="33" s="1"/>
  <c r="A1586" i="33" s="1"/>
  <c r="A1587" i="33" s="1"/>
  <c r="A1588" i="33" s="1"/>
  <c r="A1589" i="33" s="1"/>
  <c r="A1590" i="33" s="1"/>
  <c r="A1591" i="33" s="1"/>
  <c r="A1592" i="33" s="1"/>
  <c r="A1593" i="33" s="1"/>
  <c r="A1594" i="33" s="1"/>
  <c r="A1595" i="33" s="1"/>
  <c r="A1596" i="33" s="1"/>
  <c r="A1597" i="33" s="1"/>
  <c r="A1598" i="33" s="1"/>
  <c r="A1599" i="33" s="1"/>
  <c r="A1600" i="33" s="1"/>
  <c r="A1601" i="33" s="1"/>
  <c r="A1602" i="33" s="1"/>
  <c r="A1603" i="33" s="1"/>
  <c r="A1604" i="33" s="1"/>
  <c r="A1605" i="33" s="1"/>
  <c r="A1606" i="33" s="1"/>
  <c r="A1607" i="33" s="1"/>
  <c r="A1608" i="33" s="1"/>
  <c r="A1609" i="33" s="1"/>
  <c r="A1610" i="33" s="1"/>
  <c r="A1611" i="33" s="1"/>
  <c r="A1612" i="33" s="1"/>
  <c r="A1613" i="33" s="1"/>
  <c r="A1614" i="33" s="1"/>
  <c r="A1615" i="33" s="1"/>
  <c r="A1616" i="33" s="1"/>
  <c r="A1617" i="33" s="1"/>
  <c r="A1618" i="33" s="1"/>
  <c r="A1619" i="33" s="1"/>
  <c r="A1620" i="33" s="1"/>
  <c r="A1621" i="33" s="1"/>
  <c r="A1622" i="33" s="1"/>
  <c r="A1623" i="33" s="1"/>
  <c r="A1624" i="33" s="1"/>
  <c r="A1625" i="33" s="1"/>
  <c r="A1626" i="33" s="1"/>
  <c r="A1627" i="33" s="1"/>
  <c r="A1628" i="33" s="1"/>
  <c r="A1629" i="33" s="1"/>
  <c r="A1630" i="33" s="1"/>
  <c r="A1631" i="33" s="1"/>
  <c r="A1632" i="33" s="1"/>
  <c r="A1633" i="33" s="1"/>
  <c r="A1634" i="33" s="1"/>
  <c r="A1635" i="33" s="1"/>
  <c r="A1636" i="33" s="1"/>
  <c r="A1637" i="33" s="1"/>
  <c r="A1638" i="33" s="1"/>
  <c r="A1639" i="33" s="1"/>
  <c r="A1640" i="33" s="1"/>
  <c r="A1641" i="33" s="1"/>
  <c r="A1642" i="33" s="1"/>
  <c r="A1643" i="33" s="1"/>
  <c r="A1644" i="33" s="1"/>
  <c r="A1645" i="33" s="1"/>
  <c r="A1646" i="33" s="1"/>
  <c r="A1647" i="33" s="1"/>
  <c r="A1648" i="33" s="1"/>
  <c r="A1649" i="33" s="1"/>
  <c r="A1650" i="33" s="1"/>
  <c r="A1651" i="33" s="1"/>
  <c r="A1652" i="33" s="1"/>
  <c r="A1653" i="33" s="1"/>
  <c r="A1654" i="33" s="1"/>
  <c r="A1655" i="33" s="1"/>
  <c r="A1656" i="33" s="1"/>
  <c r="A1657" i="33" s="1"/>
  <c r="A1658" i="33" s="1"/>
  <c r="A1659" i="33" s="1"/>
  <c r="A1660" i="33" s="1"/>
  <c r="A1661" i="33" s="1"/>
  <c r="A1662" i="33" s="1"/>
  <c r="A1663" i="33" s="1"/>
  <c r="A1664" i="33" s="1"/>
  <c r="A1665" i="33" s="1"/>
  <c r="A1666" i="33" s="1"/>
  <c r="A1667" i="33" s="1"/>
  <c r="A1668" i="33" s="1"/>
  <c r="A1669" i="33" s="1"/>
  <c r="A1670" i="33" s="1"/>
  <c r="A1671" i="33" s="1"/>
  <c r="A1672" i="33" s="1"/>
  <c r="A1673" i="33" s="1"/>
  <c r="A1674" i="33" s="1"/>
  <c r="A1675" i="33" s="1"/>
  <c r="A1676" i="33" s="1"/>
  <c r="A1677" i="33" s="1"/>
  <c r="A1678" i="33" s="1"/>
  <c r="A1679" i="33" s="1"/>
  <c r="A1680" i="33" s="1"/>
  <c r="A1681" i="33" s="1"/>
  <c r="A1682" i="33" s="1"/>
  <c r="A1683" i="33" s="1"/>
  <c r="A1684" i="33" s="1"/>
  <c r="A1685" i="33" s="1"/>
  <c r="A1686" i="33" s="1"/>
  <c r="A1687" i="33" s="1"/>
  <c r="A1688" i="33" s="1"/>
  <c r="A1689" i="33" s="1"/>
  <c r="A1690" i="33" s="1"/>
  <c r="A1691" i="33" s="1"/>
  <c r="A1692" i="33" s="1"/>
  <c r="A1693" i="33" s="1"/>
  <c r="A1694" i="33" s="1"/>
  <c r="A1695" i="33" s="1"/>
  <c r="A1696" i="33" s="1"/>
  <c r="A1697" i="33" s="1"/>
  <c r="A1698" i="33" s="1"/>
  <c r="A1699" i="33" s="1"/>
  <c r="A1700" i="33" s="1"/>
  <c r="A1701" i="33" s="1"/>
  <c r="A1702" i="33" s="1"/>
  <c r="H1708" i="33"/>
  <c r="H1709" i="33" s="1"/>
</calcChain>
</file>

<file path=xl/sharedStrings.xml><?xml version="1.0" encoding="utf-8"?>
<sst xmlns="http://schemas.openxmlformats.org/spreadsheetml/2006/main" count="3441" uniqueCount="1733">
  <si>
    <t>Obj číslo</t>
  </si>
  <si>
    <t>Dod.</t>
  </si>
  <si>
    <t>poč. zrn</t>
  </si>
  <si>
    <t>cena</t>
  </si>
  <si>
    <t>Cena za položku</t>
  </si>
  <si>
    <t>Název položky</t>
  </si>
  <si>
    <t>Ferocactus glaucescens</t>
  </si>
  <si>
    <t>M</t>
  </si>
  <si>
    <t>Astrophytum asterias L1016, Gonzales, Tam</t>
  </si>
  <si>
    <t>Astrophytum supercabuto</t>
  </si>
  <si>
    <t>Echinocereus davisii SB 426, Brewster Co., TX M</t>
  </si>
  <si>
    <t>Echinomastus intertextus ŠN 1028, S od Sonoita , AZ, orig ŠN, M vyzkoušená mrazuvzdornost</t>
  </si>
  <si>
    <t>Echinomastus johnsonii L1543, Jaquyes, Chih</t>
  </si>
  <si>
    <t xml:space="preserve">Echinomastus unguispinus v.minimus KMR587, Río Nazas, Dur </t>
  </si>
  <si>
    <t>Echinomastus unguispinus VCCB-092, La Granja, Dur</t>
  </si>
  <si>
    <t>Escobaria hesterii SB430, Brewster Co,TX</t>
  </si>
  <si>
    <t>Ferocactus latispinus MUS20/L2, El Cuarto, 5km J Zimapan, Hidalgo, Mexiko, 1800 m</t>
  </si>
  <si>
    <t>Frailea mammifera HU345, S od Dom Pedrito, Rio Grande do Sul, Brazil</t>
  </si>
  <si>
    <t xml:space="preserve">Gymnocalycium mihanovichii RH4373, Chaco , Juan José Castelli, 80 m, Arg </t>
  </si>
  <si>
    <t>Gymnocalycium morroense MT07-078, La Esquina &lt;--&gt; Los Morros, Sra del Morro, SL, F1</t>
  </si>
  <si>
    <t>Lophophora koehresii San Francisco, Las Tablas, SLP</t>
  </si>
  <si>
    <t>Notocactus arnostianus HU338, Dom Pedrito, Rio Grande do Sul, Br</t>
  </si>
  <si>
    <t>Notocactus multicostatus HU100, Cangucu, Pinheiro Machado, Herval do Sul, Rio Grande do Sul, Brazil, 280m</t>
  </si>
  <si>
    <t>Pyrrhocactus multicolorispinus PC221, Dique Aqua del Toro, Mendosa, F1</t>
  </si>
  <si>
    <t>Strombocactus disciformis v.minimus PC 39, Peňa Miler, Que</t>
  </si>
  <si>
    <t>Strombocactus pulcherimus Xichú, Gunajuato</t>
  </si>
  <si>
    <t>Submatucana myriacantha</t>
  </si>
  <si>
    <t>Turbinicarpus alonsoi, Xichu, Qto</t>
  </si>
  <si>
    <t>Turbinicarpus pseudopectinatus rubriflorus, RS617, Zapadeno Grande, Dr.Arroyo, NL</t>
  </si>
  <si>
    <t>Acanthocalycium munitum DH10, Zerro Zorito, Salta, F1</t>
  </si>
  <si>
    <t>Ariocarpus kotschoubeyanus Ceballos fialový kv., orig.  Krechovský, F1</t>
  </si>
  <si>
    <t>Acanthocalycium thionanthum MUS14/L26, 3km J El Molino, Salta, F1</t>
  </si>
  <si>
    <t>Astrophytum myriostigma Las Tablas, SLP, orig Šlajs, 7 žeber, F1</t>
  </si>
  <si>
    <t>Astrophytum senile v. aureum MZ246,  Sierra de la Paila, Coah, F1 medové trny</t>
  </si>
  <si>
    <t>Astrophytum strongylogonum KŠ67, El Oro, SLP, orig Šlajs, F1</t>
  </si>
  <si>
    <t>Echinopsis kermesina v.flexilis dl trn LA 14/L63, 6km J od (před)  Iruya, Salta, 3217m, F1</t>
  </si>
  <si>
    <t>Frailea aff pumila LY19/L24, Rincao do Infermo k BR 153, Braz, F1</t>
  </si>
  <si>
    <t>Frailea aff cataphracta LY19/L75, R 13 směr Veázquez, URG, F1</t>
  </si>
  <si>
    <t>Gymnocalycium bodenbenderianum v. paucispinum MUS14/L11, Casa de Piedra, Cat., 247m, F1</t>
  </si>
  <si>
    <t>Gymnocalycium bodenbenderianum v.paucispinum MUS14/L84, Recreo, Cat. 222m variabilní, F1</t>
  </si>
  <si>
    <t>Gymnocalycium bodenbenderianum v.paucispinum MUS15/L4,Jižní cíp Sierra Ancasti, Cat. , F1</t>
  </si>
  <si>
    <t>Gymnocalycium borthii MUS17/L73, Los Duraznitos, San Juan, F1</t>
  </si>
  <si>
    <t>Gymnocalycium glaucum  MUS14/L19, San Blas, La Rioja, 1019m, F1</t>
  </si>
  <si>
    <t>Gymnocalycium glaucum MT078-244, Alpasinche, RP40, La Rioja, 1003m, F1</t>
  </si>
  <si>
    <t>Gymnocalycium hossei MUS14/L15, Seňor de la Peňa, La Rioja, 887m, F1</t>
  </si>
  <si>
    <t>Gymnocalycium pilziorum MUS14/L18, 2km před Udpinango, La Rioja, 1019m unikántí, F1</t>
  </si>
  <si>
    <t>Gymnocalycium platygonum MUS15/L3, Casa de Piedra , Cord. 212m, F1</t>
  </si>
  <si>
    <t>Gymnocalycium speggazzinii MUS14/L24, 9km SZ od Amaicha del Valle,  RP307, Tuc, 1902m, F1</t>
  </si>
  <si>
    <t>Gymnocalycium speggazzinii MUS14/L37, 5km J od Chorillos, Salta, 2002m, F1</t>
  </si>
  <si>
    <t>Gymnocalycium stellatum v.zantnerianum MUS17/L1, 1,6km S od Santa Cruz, Cord, F1</t>
  </si>
  <si>
    <t>Parodia nivosa MUS12/L67, El Alisal, Qda del Toro, Salta, F1</t>
  </si>
  <si>
    <t>Parodia sp.MUS14/L16, Est Mazan, LR ( micro) - zničená populace u P.bulbocalyx, F1</t>
  </si>
  <si>
    <t>Rebutia senilis Qda Escoipe, Salta, orig MK, F1</t>
  </si>
  <si>
    <t>Turbinicarpus lophophoroides MUS18/ L72, 3,5 km SZ Las Tablas,  SLP, F1</t>
  </si>
  <si>
    <t>Wigginsia sessiliflora MK09/L4 San Pedro Norte, Cord., F1</t>
  </si>
  <si>
    <t>Thelocactus garciae, Bustamante, Tam F1 P.Malík</t>
  </si>
  <si>
    <t xml:space="preserve">Ariocarpus agavoides Krech, Tula, Tam, F1 </t>
  </si>
  <si>
    <t>Ariocarpus fissuratus Krech, Cuatro Cienegas, Coah, F1</t>
  </si>
  <si>
    <t>Astrophytum crassispinum - nudální , žlutý střed květu</t>
  </si>
  <si>
    <t>Astrophytum crassispinoides</t>
  </si>
  <si>
    <t>Astrophytum myriostigma MZ617, Noria de las Flores, SLP, F1 výrazně plstěné vločky</t>
  </si>
  <si>
    <t>Astrophytum myriostigma San Antonio, Tam, orig Krech, F1</t>
  </si>
  <si>
    <t>Astrophytum strongylogonum Las Negritas, SLP, orig Šlajs, F1</t>
  </si>
  <si>
    <t>Echinocereus daysacanthus v.wenigerii SB1536, Z  W of Muzquiz, Coah, žluto-oranžový obr. Květ</t>
  </si>
  <si>
    <t>Echinomastus erectocentrus SB462, Pina Co, Az</t>
  </si>
  <si>
    <t>Echinopsis obrepanda MUS15/L50, 4,7km Z Santa Victoria, 2537m, F1</t>
  </si>
  <si>
    <t>Echinopsis aurea v.siegrragrandensis  MUS12/L3, El Duraznito, Cord , ploché, dlouhý trn, F1</t>
  </si>
  <si>
    <t>Echinopsis dobeana MUS15/L7, 3,5km SV El Taco, Cat, 1251m F1</t>
  </si>
  <si>
    <t>Echinopsis kermesina MUS14/L55, 5km Z od Santa Victoria, Salta, 2384m F1</t>
  </si>
  <si>
    <t>Echinopsis silvestris MU15/L76, El Jardín, Salta 980m trsovitý F1</t>
  </si>
  <si>
    <t>Ferocactus schwarzii</t>
  </si>
  <si>
    <t>Gymnocalycium friedrichii v. moserianum VoS 06-239, JZ od Nueva Asuncion, Boqueran, Par</t>
  </si>
  <si>
    <t>Gymnocalycium erinaceum v.paucisqamosum Ongamira, Cord F1</t>
  </si>
  <si>
    <t>Gymnocalycium intermedium MT08-400, Z od Taninga, Cord F1</t>
  </si>
  <si>
    <t xml:space="preserve">Gymnocalycium aff mihanovichii VoS 08-329, Santa Cruz, Bol </t>
  </si>
  <si>
    <t>Gymnocalycium prochazkianum LF81, S od Quilino, Cord, 600m</t>
  </si>
  <si>
    <t>Gymnocalycium speggazzinii MUS14/L33, Arroyo Tonco, Salta F1</t>
  </si>
  <si>
    <t>Lobivia haematantha forma MUS14/L33, Arroyo Tonco, Salta F1</t>
  </si>
  <si>
    <t>Lobivia haematantha v.kuenrichii MUS14/L34, vjezd do Los Cardones, Salta,  3160m  F1</t>
  </si>
  <si>
    <t>Lophophora fricii KŠ21, Sra Zavaleta, Coah F1</t>
  </si>
  <si>
    <t xml:space="preserve">Obregonia denegrii </t>
  </si>
  <si>
    <t xml:space="preserve">Pelecyphora asseliformis La Ventura, SLP, F1 </t>
  </si>
  <si>
    <t>Turbinicrpus valdezianus, MZ662, Cedros, Zac</t>
  </si>
  <si>
    <t>Gymnocalycium amerhauserii PC206, Villa del Carmen, Cord. F1</t>
  </si>
  <si>
    <t>Gymnocalycium bayrianum MUS15/L75, S od El Tala, Salta, 884m F1</t>
  </si>
  <si>
    <t>Gymnocalycium carminanthum PC288, Cuest los Angeles, Cat F1</t>
  </si>
  <si>
    <t>Gymnocalycium intermedium MUS17/L56, RO28, 6km V Taninga, Cord F1</t>
  </si>
  <si>
    <t>Gymnocalycium ragonesei MUS17/L5, La Zanja, Cat F1</t>
  </si>
  <si>
    <t>Gymnocalycium riojense mirandense JO1049/1, Puerto Alegre F1</t>
  </si>
  <si>
    <t>Lobivia famatimensis Sra Famatina, La Rioja , orig Loose 07 F1</t>
  </si>
  <si>
    <t>Mediolobivia atrovirens MUS15/L61 Surripujo, Jujuy F1</t>
  </si>
  <si>
    <t>Trichocereus smrzianus MUS22/L7, 13,5km JZ El Alto, Cord, 1288m</t>
  </si>
  <si>
    <t xml:space="preserve">Gymnocalycium catamarcense MUS22/L53, Pie de Medano, Cat, 2204m </t>
  </si>
  <si>
    <t>Trichocereus pseudocandicans MUS22/L54 , 5,3km SZ od L Mesada, Famatina, L Rioja, 1998m přírodní hybridní populace-červený květ</t>
  </si>
  <si>
    <t>Trichocereus strigosus MUS22/L57, Los Colorados, 25km SZ Patquía, La Rioja, 649m</t>
  </si>
  <si>
    <t>Notocactus submammulosus MUS22/L61, 4km J od Dique de San Francisco del Monte de Oro, SL 1002m</t>
  </si>
  <si>
    <t>Gymnocalycium achirasense MUS22/L62, 10km Z od La Punilla, San Luis, 1019m</t>
  </si>
  <si>
    <t>Gymnocalycium achirasense MUS22/L63, 3,4km V od La Punilla, San Luis, 982m</t>
  </si>
  <si>
    <t>Notocactus submammulosus MUS22/L63, 3,4km V od La Punilla, San Luis, 982m</t>
  </si>
  <si>
    <t>Parodia spegzziniana MUS14/L77, Valle de Amaicha, Tuc ( micro), F1</t>
  </si>
  <si>
    <t>Lobivia saltensis v.multicostata MUS17/L42, RP6, 20km J Guachipas, Salta, 1875m, F1</t>
  </si>
  <si>
    <t>Acanthocalycium griseum MUS14/L22, Corral Quemado, Cat, 2224m F1</t>
  </si>
  <si>
    <t>Acanthocalycium macranthum MUS15/L4, Las Peňas, jih Sra Ancasti, Cord - vzácné F1</t>
  </si>
  <si>
    <t>Acanthocalycium variiflorum MUS14/L77, Escuela Manuel Pedreza, Valle de Amaicha, Tuc, 2736m F1</t>
  </si>
  <si>
    <t>Astrophytum ornatum Venados, Hid, F1 orig Krech</t>
  </si>
  <si>
    <t>Demnoza rhodacantha MUS22/L57, Los Colorados, 25km SZ Patquía, La Rioja, 649m orig</t>
  </si>
  <si>
    <t>Echinocactus grusonii MUS20/L50,La Mesa, V od San Juan de Capistrano , Zac orig</t>
  </si>
  <si>
    <t>Echinocereus carmenensis SB 1476, Sierra del Carmen, Coah</t>
  </si>
  <si>
    <t>Escobaria abdita, MUS16/L22, Laguna La Leche, Coah F1</t>
  </si>
  <si>
    <t>Ferocactus chrysacanthus  zářivě žlutý</t>
  </si>
  <si>
    <t>Gymnocalycium monvillei MUS22/L61, 4km J od Dique de San Francisco del Monte de Oro, SL 1002m orig</t>
  </si>
  <si>
    <t>Gymnocalycium ochoterenae MUS22/L59, 3km J od Luján, Sra San Luis, SL, 618m, orig</t>
  </si>
  <si>
    <t>Gymnocalycium uebelmmanianum, MUS14/L13, Pampa de La Vijuda, 2 400 m n. m., F1</t>
  </si>
  <si>
    <t>Lobivia chrysochete MUS22/L32, odbočka ze Santa Ana na Caspala, Jujuy, orig</t>
  </si>
  <si>
    <t>Trichocereus pseudocandicans MUS22/L54 , 5,3km SZ od L Mesada, Famatina, L Rioja, 1998m přírodní hybridní populace ze žlutověté rostliny</t>
  </si>
  <si>
    <t>Ancistrocactus sp. MK 153.448 José Maria Morelos, Coah, pap. trny, malá forma orig Kaplan, F1</t>
  </si>
  <si>
    <t>Ancistrocactus uncinatus v.wrightii El Chocolate, Dur robustní forma</t>
  </si>
  <si>
    <t>Ariocarpus fissuratus subsp.hintonii Krech, Las Palmitas, Matehuala, F1</t>
  </si>
  <si>
    <t>Ariocarpus kotschoubeyanus Cedral, Zac fialový květ, orig  Krechovský, F1</t>
  </si>
  <si>
    <t>Astrophytum niveum v.nudum orig Bušek, 41km CC, Coah</t>
  </si>
  <si>
    <t>Astrophytum senile, KŠ 25, El Amparo, Coah, F1</t>
  </si>
  <si>
    <t>Astrophytum senile, MZ120, Cero Bola, Coah, černé trny F1</t>
  </si>
  <si>
    <t>Copiapoa cinereascens v.grandiflora PC147, Esmeralda, Chile  F1</t>
  </si>
  <si>
    <t>Coryphantha valida, Cedral, Zac F1 orig Chalupa</t>
  </si>
  <si>
    <t>Echinomastus dasyacanthus SB120, Los Pinos Mountains, Socorro Co., New Mexico</t>
  </si>
  <si>
    <t>Gymnocalycium bayrianum MUS17/L22, La Hoyada, Tuc F1</t>
  </si>
  <si>
    <t>Gymnocalycium sp.VoS 08-329, Santa Cruz, 282m, Bol  (muscosemineum)</t>
  </si>
  <si>
    <t>Gymnocalycium mendozaense, VoS 06-258, Santa Cruz (NE of Fortin Ravello 291 m), Bol</t>
  </si>
  <si>
    <t>Gymnocalycium mendozaense, VoS09-606, Cerro Cabrera, Boqueron, Par. 516m</t>
  </si>
  <si>
    <t>Gymnocalycium mihanovichii VoS 1229, SV Cerro León, Alto Paraguay, Par, 150m</t>
  </si>
  <si>
    <t>Astrophytum myriostigma Jaumave, Tam, robustní orig PC F1</t>
  </si>
  <si>
    <t>Lobivia haematantha forma (kuenrichii?) MUS15/L23, 3,4km JV La Poma, Salta, 3003m F1</t>
  </si>
  <si>
    <t xml:space="preserve">Lobivia haematantha v.rebutioides , MUS14/L64, Escuela El Porvenir, Tumbaya, Jujuy, F1 - tmavá nízká forma, </t>
  </si>
  <si>
    <t>Lobivia haematantha v.rebutioides , MUS14/L64, Escuela El Porvenir, Tumbaya, Jujuy, F1 - světlá forma</t>
  </si>
  <si>
    <t>Notocactus turecekianus STU921, Pucheta, Arg.</t>
  </si>
  <si>
    <t>Notocactus submammulosus f. minor - červeno-fialový květ</t>
  </si>
  <si>
    <t>Thelocactus hexaedrophorus RS451, Fresnillo, Zac</t>
  </si>
  <si>
    <t>Thelocactus schwarzii CSD034, Est.Calles, Tam</t>
  </si>
  <si>
    <t>Frailea densispina AH  114, Z od Sao Gabriel, Cerro Ouro, Rio Grande do Sul, nádherná - dlouhé bílé přilehlé trny</t>
  </si>
  <si>
    <t>Notocactus ottonis v.paraguayensis AA 120, Eusebio Ayala, Cordillera, Par</t>
  </si>
  <si>
    <t>Acanthocalycium thionanthum v.brevispinum KO 07  , Ruinas del Quilmes, Tuc, F1</t>
  </si>
  <si>
    <t>Notocactus tabularis KH444, Punta Balena, Maldonado, UR</t>
  </si>
  <si>
    <t>Echinocereus pamanesiorum obrovský květ</t>
  </si>
  <si>
    <t>Acanthocalycium hoevenii HV1563, Santa Barbara, Salta- vzácné F1</t>
  </si>
  <si>
    <t>Acanthocalycium thionanthum v.chionanthum PK07/L77, San Carlos, Salta F1</t>
  </si>
  <si>
    <t>Acanthocalycium thionanthum v.chionanthum KO07/L32, Santa Río, Salta F1</t>
  </si>
  <si>
    <t>Airampoa sp. MUS22/L44, 6km Z Las Cuevas, Salta, 3965m orig</t>
  </si>
  <si>
    <t>Ancistrocactus mathsonii, VZD605, Pozos, Gua F1</t>
  </si>
  <si>
    <t>Ancistrocactus uncinatus PC574, Ocampo, Coah F1</t>
  </si>
  <si>
    <t>Ancistrocactus uncinatus v.wrightii RS1016, Buen Día, Dur F1</t>
  </si>
  <si>
    <t>Astrophytum capricorne v.mayor KŠ38,  , Coah , F1</t>
  </si>
  <si>
    <t>Astrophytum capricorne v.minor MUS16/L40, El Chiflon, Coah F1</t>
  </si>
  <si>
    <t>Astrophytum capricorne v.minor MZ196, El Chiflon, Coah F1</t>
  </si>
  <si>
    <t>Astrophytum capricorne v.mayor orig KŠ , Grand Tison--&gt; Parras, Coah F1</t>
  </si>
  <si>
    <t>Astrophytum capricorne v.sanjuanense MZ671, San Juan, Coah F1</t>
  </si>
  <si>
    <t>Astrophytum coahuilense KŠ14, Viesca, Sierra Zavaleta, orig Šlajs F1</t>
  </si>
  <si>
    <t>Astrophytum myriostigma MZ631, Presa del Guadalupe, SLP F1 krásná</t>
  </si>
  <si>
    <t>Astrophytum myriostigma v.nudum MZ1103, El Nuňez, SLP F1</t>
  </si>
  <si>
    <t>Astrophytum niveum v.nudum PP397, Cuatro Cienegas, Coah F1</t>
  </si>
  <si>
    <t>Astrophytum ornatum orig PC, Pressa de Zimapan, Hid F1</t>
  </si>
  <si>
    <t>Astrophytum tulense PP455, Tula, MEX191, Tam F1</t>
  </si>
  <si>
    <t>Cleistocactus smaragdiflorus MUS22/L18, 1,5km Santa Clara, Sra Santa Barbara, Jujuy, 662m orig</t>
  </si>
  <si>
    <t>Copiapoa humilis PK07/L45, Cuesta Paposo, Chile F1</t>
  </si>
  <si>
    <t>Echinocactus horizonthalonius ŠN1024, Schafer , S od Presidio Pecos Co., Tx F1</t>
  </si>
  <si>
    <t>Echinocactus horizonthalonius PC, San Pedro, CC, Coahuila  F1</t>
  </si>
  <si>
    <t>Echinocereus scirus FJ73, San Jose del Cabo, Cabo san Lucas BC F1</t>
  </si>
  <si>
    <t>Echinomastus acunensis vých od Florence, Pinal Co., Az, orig ZJ F1</t>
  </si>
  <si>
    <t>Echinomastus intertextus ŠN 1028, S od Sonoita , AZ, orig ŠN, M F1</t>
  </si>
  <si>
    <t>Echinomastus lauii MK 63.197 Salinas Hidalgo, Hid F1</t>
  </si>
  <si>
    <t>Echinomastus hispidus VZD595 , San Sacrifício, Coah F1 omezené množství</t>
  </si>
  <si>
    <t>Echinomastus unguispinus PC64, San Fermin, Dur F1</t>
  </si>
  <si>
    <t>Echinomastus unguispinus v.minimus KMR587, Río Nazas, Dur F1</t>
  </si>
  <si>
    <t>Echinomastus unguispinus VCCB-092, La Granja, Dur F1</t>
  </si>
  <si>
    <t>Echinomastus unguispinus MUS18/L43, Asúnsolo, Chih F1</t>
  </si>
  <si>
    <t>Echinomastus warnockii orig Šnicer, S d Mariscal Mts, Big Bend, Tx F1</t>
  </si>
  <si>
    <t>Echinomastus warnockii VZD196, Chaffin Place, Tx F1</t>
  </si>
  <si>
    <t>Echinopsis ancistrophora MUS17/L61, RP6, 16km J Guachipas, Salta F1</t>
  </si>
  <si>
    <t>Echinopsis silvestris MU15/L74, Cabra Corral, RP47m 4km od RN9, Salta F1</t>
  </si>
  <si>
    <t>Epithelantha micromeris, PC 25, Ocampo, Coah., F1</t>
  </si>
  <si>
    <t>Escobaria alversonii, VZD669, Twenty nine palms, River Side, Tx F1</t>
  </si>
  <si>
    <t>Escobaria roseana LX578, Ramon Arizpe, Coah orig LX F1</t>
  </si>
  <si>
    <t>Escobaria variicolor ŠN1087, JZ Lajitas, Tx F1</t>
  </si>
  <si>
    <t xml:space="preserve">Frailea castanea, MK03/L4, San Pedro del Norte, Cord </t>
  </si>
  <si>
    <t>Frailea aff cataphracta LY19/L69, F1 URG F1</t>
  </si>
  <si>
    <t>Gymnocactus horripilus MUS19/L32, Est San Esteban, Jaumave, Tam F1</t>
  </si>
  <si>
    <t>Gymnocalycium bayrianum JO1371 záp od El Breite, Cat F1</t>
  </si>
  <si>
    <t>Gymnocalycium bodenbenderianum v. paucispinum MUS14/L12, Telaritos, Cat, 213m F1</t>
  </si>
  <si>
    <t>Gymnocalycium bruchii MUS17/L62, RP54, 6km V od Cosquin, Cord F1</t>
  </si>
  <si>
    <t>Gymnocalycium calochlorum MUS17/L67m RP34, 8km V El Condor, Cord F1</t>
  </si>
  <si>
    <t>Gymnocalycium castelanosii v.ferocius MUS15/L77, 6km z Tuclame směr Aqua de Ramon, Cord F1</t>
  </si>
  <si>
    <t>Gymnocalycium leptanthum MT07-227, Caspi Cuchuma, Cord F1</t>
  </si>
  <si>
    <t>Gymnocalycium mihanovichii VS1119, 10km Z od Guilermo Juaréz, 179m, Arg. F1</t>
  </si>
  <si>
    <t>Gymnocalycium obductum MUS17/L4, Lucio V.Mancilla, Cord F1</t>
  </si>
  <si>
    <t>Gymnocalycium occultum MUS14/L81, El Portezuelo, Cat. F1</t>
  </si>
  <si>
    <t>Gymnocalycium riojense v.cinereum MUS22/L60, San Francisco del Monte de Oro, SL, orig</t>
  </si>
  <si>
    <t>Gymnocalycium saglionis MUS22/L39,  2km Z Purmamarca, Jujuy, 2263m orig</t>
  </si>
  <si>
    <t>Gymnocalycium saglionis MUS22/L49,  La Viňa, Salta, 1292m orig</t>
  </si>
  <si>
    <t>Gymnocalycium salsacate MUS12/L10, Tala Caňada, Cord F1 F1</t>
  </si>
  <si>
    <t>Gymnocalycium sanluisense--&gt; berchtii MT07-156, Los Alanices, 2km S od Puerta Colorada, SL F1</t>
  </si>
  <si>
    <t>Gymnocalycium speggazzinii MUS14/L26, 3km J Před El Molino, Salta, 1685m F1</t>
  </si>
  <si>
    <t>Gymnocalycium speggazzinii MUS14/L29, San Carlos, Valle Calchaquí, Salta, 1618m F1</t>
  </si>
  <si>
    <t>Gymnocalycium speggazzinii MUS14/L39, Puerta Tastil, Salta, 2701m F1</t>
  </si>
  <si>
    <t>Gymnocalycium speggazzinii MUS14/L40, 5km JV pod Santa Rosa de Tastil, Salta, 3015m F1</t>
  </si>
  <si>
    <t>Gymnocalycium speggazzinii MUS14/L76, El Obelisco, Salta F1</t>
  </si>
  <si>
    <t>Gymnocalycium speggazzinii MUS15/L37, El Rosal, Salta, 3305m76, El Obelisco, Salta F1</t>
  </si>
  <si>
    <t>Gymnocalycium vatterii MUS17/L71, 2km JZ od Nono, Cord F1</t>
  </si>
  <si>
    <t>Lobivia aurea MUS22/L63, 3,4km V od La Punilla, San Luis, 982m orig</t>
  </si>
  <si>
    <t>Lobivia dragai MUS15/L36, 6km S Puerta Tastil, Salta F1</t>
  </si>
  <si>
    <t>Lophophora williamsii km60 China-Teynosa, Tam F1</t>
  </si>
  <si>
    <t>Mammillaria candida Asitka, Coah Krech F1</t>
  </si>
  <si>
    <t>Mammillaria duwei MUS18/L5, La Caňada del Moreno, Gua F1</t>
  </si>
  <si>
    <t>Mammillaria duwei MUS18/L7, La Laborcila, SLP F1</t>
  </si>
  <si>
    <t>Mammillaria heyderii, MUS16/L39, Sra de la Paila, Coah F1</t>
  </si>
  <si>
    <t>Mammillaria luisiae FJ34, 5km JV Guerrero Negro, BCN F1</t>
  </si>
  <si>
    <t>Mammillaria moelleriana MUS18/L26, Sra Los Organos, Zac F1</t>
  </si>
  <si>
    <t>Mammillaria perezdelarose MUS18/L15, El Garabato, Gua F1</t>
  </si>
  <si>
    <t>Mammillaria prolifera MUS18/L69, San Pedro de los Hernandes, SLP  F1</t>
  </si>
  <si>
    <t>Mammillaria schideana MUS16/L05, Xichú, Río Verde, GTO F1</t>
  </si>
  <si>
    <t>Mediolobivia ritterii MUS14/L53, 4km před Santa Victoria, Salta F1</t>
  </si>
  <si>
    <t>Mediolobivia sp. MUS15/L65, 4km V Cerillos, Sra Cochinoca, Jujuy, 3788m F1</t>
  </si>
  <si>
    <t>Mediolobivia torquata LF295, Ml Paso, Bol., 3934m F1</t>
  </si>
  <si>
    <t>Neobesseya asperrispina MUS16/L57, 2,6km S od Pablillo, NL F1</t>
  </si>
  <si>
    <t>Neowerdermania worwerkii MUS15/L66, 1km S Abra Colorada, Sra Cochinoca, Jujuy F1</t>
  </si>
  <si>
    <t xml:space="preserve">Notocactus ottonis STU403, Pincheido Machado, Br </t>
  </si>
  <si>
    <t>Obregonia denegrii MUS16/L65, 3km SZ San Antonio, Tam F1</t>
  </si>
  <si>
    <t>Parodia cebilarensis MUS17/L41, RP6, 16km J od Guachipas, Salta, červené květy ( microseminae) F1</t>
  </si>
  <si>
    <t>Parodia dichroacantha MUS12/L42, Río Colorado, Salta F1</t>
  </si>
  <si>
    <t>Parodia faustiana HUN739, Est Tastil, Qda del Toro, Salta - žlutý květ F1</t>
  </si>
  <si>
    <t>Parodia faustiana MUS15/L40, Santa Rosa de Tastil, Salta, 3034m F1</t>
  </si>
  <si>
    <t>Parodia chrysacanthion MUS12/L66, Thermas de Reyes, Jujuy F1</t>
  </si>
  <si>
    <t>Parodia malyana MK05/L61, El Taco, Cat F1</t>
  </si>
  <si>
    <t>Parodia penicilata MUS14/L27, Río Chuscha, Cafayate, Salta F1</t>
  </si>
  <si>
    <t>Parodia rubistaminea MUS14/L73, RN68, 14km J od La Viňa, Salta, 1159m F1</t>
  </si>
  <si>
    <t>Parodia setifera MUS12/L49, Cabra Corral, Salta  F1</t>
  </si>
  <si>
    <t>Parodia sp. MUS17/L20, La Higuera, Tuc, 1124m, oranž a žluté květy  ( micro) F1</t>
  </si>
  <si>
    <t xml:space="preserve">Parodia sp.MUS12/L31, Cuesta Chilca, Cat ( micro), F1 </t>
  </si>
  <si>
    <t>Parodia stuemerii MUS14/L37, Chorillos, Qda del Toro, Salta,  2099m F1</t>
  </si>
  <si>
    <t>Pfeifera ianthothele El Taco, Cat F1</t>
  </si>
  <si>
    <t>Pyrrhocactus bulbocalyx MUS14/L16, Estancia Mazán, La Rioja F1</t>
  </si>
  <si>
    <t xml:space="preserve">Pyrrhocactus huascensis Aqua del Luna </t>
  </si>
  <si>
    <t>Pyrrhocactus katermanii ZJ181, Los Tambilos F1</t>
  </si>
  <si>
    <t xml:space="preserve">Pyrrhocactus lichyi Fiambala, Cat, miniatura-novinka! </t>
  </si>
  <si>
    <t>Pyrrhocactus sp. PC239, Rio Choapa, Chile F1</t>
  </si>
  <si>
    <t>Pyrrhocactus stramineus JN35, San Carlos, Mendosa F1</t>
  </si>
  <si>
    <t>Rebutia australis MUS17/L6, 6km S Yunca Suma, Tuc F1</t>
  </si>
  <si>
    <t xml:space="preserve">Strombocactus disciformis PC 38, Vizaron, Que </t>
  </si>
  <si>
    <t>Thelocactus bicolor Cedral, 36km Zac --&gt; SLP, Krechovský, pestrobarevné trny F1</t>
  </si>
  <si>
    <t>Thelocactus bicolor MUS16/L40, El Chiflon, Coah F1</t>
  </si>
  <si>
    <t>Thelocactus bicolor MUS16/L65, 17km SZ Altos Pallos, SLP, široký, nízký typ, temně tmavá epidermis F1</t>
  </si>
  <si>
    <t>Thelocactus bicolor VZD731, Picardius, Dur F1</t>
  </si>
  <si>
    <t>Thelocactus bicolor VZD732, Est Diego, Dur F1</t>
  </si>
  <si>
    <t>Thelocactus bicolor v.potsii MUS18/L45, 6,6 km východně od Mapimi, Dur, F1</t>
  </si>
  <si>
    <t>Thelocactus bolansis MUS16/L37, La Muralla, Coah F1</t>
  </si>
  <si>
    <t>Thelocactus commodus MZ869, Montemorelos, NL F1</t>
  </si>
  <si>
    <t>Thelocactus conothelos PP1442 La Boquilla, 20 km od Matehuala SLP F1</t>
  </si>
  <si>
    <t>Thelocactus conothelos PP1179, El Coyote, El Hundido, SLP  F1</t>
  </si>
  <si>
    <t>Thelocactus conothelos v.aurantiacus PC83, Dolores F1</t>
  </si>
  <si>
    <t>Thelocactus conothelos v.macdowelii  SS212a, Higueras, Coah,  F1</t>
  </si>
  <si>
    <t>Thelocactus heterochromus Minas de Navidad, MK169.481 , Dur F1</t>
  </si>
  <si>
    <t>Thelocactus heterochromus San Rafael, Dur, Krech F1</t>
  </si>
  <si>
    <t>Thelocactus heterochromus Santa Gertudis , Chih, F1 VZD 694 F1</t>
  </si>
  <si>
    <t>Thelocactus hexaedrophorus JV25, El Tullilo, Zac F1</t>
  </si>
  <si>
    <t xml:space="preserve">Thelocactus hexaedrophorus El Huizache, Coah orig Krechovský F1 </t>
  </si>
  <si>
    <t>Thelocactus hexaedrophorus Santa Rita, Las Tablas, orig Šnicer, růžový květ F1</t>
  </si>
  <si>
    <t>Thelocactus hexaedrophorus v.loydii JV183, Sabana Grande, Zac F1</t>
  </si>
  <si>
    <t>Thelocactus hexaedrophorus v.loydii CH604, Fresnillo, Zac F1</t>
  </si>
  <si>
    <t>Thelocactus hexaedrophorus v.jarmilae CH641, Cerritos, SLP F1</t>
  </si>
  <si>
    <t>Thelocactus multicephalus, JV73, Tanque Nuevo, SLP F1</t>
  </si>
  <si>
    <t>Thelocactus nidulans PP 885, El Chiflon, Coah F1</t>
  </si>
  <si>
    <t>Thelocactus nidulans, PP1392, San Antonio de Ariste, Coah F1</t>
  </si>
  <si>
    <t>Thelocactus nidulans, El Milagro, NL orig Šlajs F1</t>
  </si>
  <si>
    <t>Thelocactus phymatothelos El Carmen, Krech F1</t>
  </si>
  <si>
    <t>Thelocactus rinconensis v.hintonii PP570, Santa Rosa, NL F1</t>
  </si>
  <si>
    <t>Thelocactus rinconensis v.palomalensis PP1177, La Paloma, SLP F1</t>
  </si>
  <si>
    <t>Thelocephala esmeraldana PV1935, S od Esmeralda, Chile F1</t>
  </si>
  <si>
    <t>Wigginsia sp. JV534, Cuchilla de Hardo, velmi otrněné  F1</t>
  </si>
  <si>
    <t>Mammillaria longiflora MUS18/L29, 7,9km Z Santa Teresa de los Piňos, Dur F1</t>
  </si>
  <si>
    <t>LY</t>
  </si>
  <si>
    <t>Echinocereus subinermis, sběr 2024</t>
  </si>
  <si>
    <t>Mammillaria dioica, silnice CA 78/S3, Calif., sběr 2022, orig. L32</t>
  </si>
  <si>
    <t>Mammillaria grahamii, Saguaro Lake, Ariz., sběr 2022, orig. L29</t>
  </si>
  <si>
    <t>Mammillaria grahamii, silnice AZ 83 Empire Mountains, Ariz., sběr 2022, orig. L26</t>
  </si>
  <si>
    <t>Mammillaria grahamii, Tombstone, Arizona, Z. Janeba, sběr 2024</t>
  </si>
  <si>
    <t>Mammillaria jaliscana, SIH 107, Pozuelos, SLP, 2182 m n.m.,  sběr 2024</t>
  </si>
  <si>
    <t>Mammillaria mundtii, Rep 1296, sběr 2024</t>
  </si>
  <si>
    <t>Mammillaria mitlensis, CH 184, Mitla, Coahuila, sběr 2024</t>
  </si>
  <si>
    <t>Mammilopsis senilis, sběr 2024</t>
  </si>
  <si>
    <t>Notocactus buiningii, sběr 2024</t>
  </si>
  <si>
    <t>Notocactus magnificus, sběr 2024</t>
  </si>
  <si>
    <t>Notocactus submammulosus, Siera de Ancasti, Catamarca, 1 760 m n. m., R. Slaba, sběr 2024</t>
  </si>
  <si>
    <t>Notocactus tabularis ssp. bommellei, sběr 2024</t>
  </si>
  <si>
    <t>Pyrrhocactus paucicostatus, KBC 936, Paposo - El Medano, Antofagasta, CHILE, sběr 2024</t>
  </si>
  <si>
    <t>Rebutia albiflora, sběr 2024</t>
  </si>
  <si>
    <t>Turbinicarpus nikolae, sběr 2024</t>
  </si>
  <si>
    <t>D</t>
  </si>
  <si>
    <t>Ferocactus echidne cv. Violett flower</t>
  </si>
  <si>
    <t>Ferocactus reppenhagenii</t>
  </si>
  <si>
    <t>JK</t>
  </si>
  <si>
    <t>Aylostera sp., lok 58/2007, poblíž Iruya, Salta, ARG., F1</t>
  </si>
  <si>
    <t>Echinocereus ferreirianus ssp. lindsayi</t>
  </si>
  <si>
    <t>Mammillaria heyderi, San Marcos, Coah., MX., původ Krechovský</t>
  </si>
  <si>
    <t>Mediolobivia brachyacantha</t>
  </si>
  <si>
    <t>Mediolobivia diersiana WR 631, Yuquiña, Sud Cinti, BOL.</t>
  </si>
  <si>
    <t>Rebutia senilis var.kesselringiana, super žlutý květ!</t>
  </si>
  <si>
    <t>Rebutia senilis, lok 37/2009, Quebrada de Escoipe, Salta, ARG.</t>
  </si>
  <si>
    <t>Rebutia xanthocarpa, lok 36/2007, Campo Quijano, Salta, ARG.</t>
  </si>
  <si>
    <t>PK</t>
  </si>
  <si>
    <t>Astrophytum capricorne, San Juan, PD 50 (Pavel Duchek)COAH, sběr 2024</t>
  </si>
  <si>
    <t>Astrophytum senile, RS 747, Cerro Bola, sběr 2022</t>
  </si>
  <si>
    <t>Aylostera buiningiana, Iruya, F1, sběr 2022</t>
  </si>
  <si>
    <t>Aylostera jujuyana, Thermas de Reyes, Jujuy, F1, sběr 2022</t>
  </si>
  <si>
    <t>Coryphantha cornifera, KŠ 76, Huixmi, HDG, F1, sběr 2022</t>
  </si>
  <si>
    <t>Coryphantha difficilis, Icamole, NL, F1, sběr 2024</t>
  </si>
  <si>
    <t>Coryphantha delaetiana v. Salm-dyckiana, KŠ 51, F1, Sběr 2024</t>
  </si>
  <si>
    <t>Coryphantha gladispina, KŠ 10, Parras, COAH., sběr 2024</t>
  </si>
  <si>
    <t>Coryphantha longicornis, San Jose del Pinchao, sběr 2024</t>
  </si>
  <si>
    <t>Coryphantha maiz-tablasensis, Morita, SLP, SIH 195 (Sikora), sběr 2024</t>
  </si>
  <si>
    <t>Coryphantha maiz-tablasensis, PP 251, Cerritos-Las Tablas, sběr 2024</t>
  </si>
  <si>
    <t xml:space="preserve">Coryphantha nickelsiae, Grutas Garcia, F1, sběr 2024 </t>
  </si>
  <si>
    <t>Coryphantha ottonis, Cuidad Maiz, SLP, F1, sběr 2024</t>
  </si>
  <si>
    <t>Coryphantha ottonis, PC 87, Armadillo, SLP, F1, sběr 2022</t>
  </si>
  <si>
    <t>Coryphantha palmerii, Ojo Caliente, F1, sběr 2022</t>
  </si>
  <si>
    <t>Coryphantha pseudoechinus, Cuatro Cienegas, sběr 2024</t>
  </si>
  <si>
    <t>Coryphantha pseudoechinus, KŠ 28, Rancho Australio, F1, sběr 2024</t>
  </si>
  <si>
    <t>Coryphantha radians, KŠ 74, Benito Juarez, ZAC, F1, sběr 2024</t>
  </si>
  <si>
    <t>Coryphantha ramillosa v. santarosa, KŠ 40, F1, sběr 2024</t>
  </si>
  <si>
    <t>Coryphantha ramillosa v. santarosa, San Alberto, COAH., sběr 2022</t>
  </si>
  <si>
    <t>Coryphantha ramillosa, KŠ 109, Potrero de Menchaca, COAH., sběr 2022, F1</t>
  </si>
  <si>
    <t>Coryphantha ramillosa,  SIH 153 (Sikora),F1,  sběr 2024, růžový květ</t>
  </si>
  <si>
    <t>Coryphantha ramillosa, Potrero de Menchaca, COAH, F1, sběr 2017</t>
  </si>
  <si>
    <t>Coryphantha scolymoides, Los Colorados, COAH, sběr 2024</t>
  </si>
  <si>
    <t>Denmosa rhodacantha lok 57/2022, Los Colorados, 25km SZ Patquía, La Rioja</t>
  </si>
  <si>
    <t>Discocactus squamibacatus, sběr 2024</t>
  </si>
  <si>
    <t>Echinocactus grusonii, 1 km V od San Rafael de Las Tablas u El Capistrano, ZAC, sběr III./2020</t>
  </si>
  <si>
    <t>Echinocereus bonatzii, sběr 2021</t>
  </si>
  <si>
    <t>Echinocereus moricalii, sběr 2018</t>
  </si>
  <si>
    <t>Echinocereus rubrispinus, sběr 2019</t>
  </si>
  <si>
    <t>Echinocereus stramineus, Ramon Arizpe, COAH, sběr III./2020</t>
  </si>
  <si>
    <t>Echinocereus subinermis, sběr 2017</t>
  </si>
  <si>
    <t>Echinofossulocactus aff. sulphureus, El Sabinitas, SLP, F 1  sběr 2022</t>
  </si>
  <si>
    <t>Echinofossulocactus albatus, REP 628,  sběr 2024</t>
  </si>
  <si>
    <t>Echinofossulocactus coptonogonus, Zaragosa, F1 Krechovský, sběr 2024</t>
  </si>
  <si>
    <t>Echinofossulocactus crispatus, Fresnillo, SLP, F 1, sběr 2024</t>
  </si>
  <si>
    <t>Echinofossulocactus crispatus, KŠ 64, El Trepetatillo, Zacatecas, F 1, sběr 2022</t>
  </si>
  <si>
    <t>Echinofossulocactus crispatus, Tierra Nueva, F 1, sběr 2023</t>
  </si>
  <si>
    <t>Echinofossulocactus heteracanthus, LX 221, Pachuca,  sběr 2024</t>
  </si>
  <si>
    <t>Echinofossulocactus loydii, PP 587, Arramberi, sběr 2024</t>
  </si>
  <si>
    <t>Echinofossulocactus sp. , Felipe del Cubo, GUA, F1, sběr 2024</t>
  </si>
  <si>
    <t>Echinofossulocactus sp. , Paso Salitrera, F1, sběr 2022</t>
  </si>
  <si>
    <t>Echinofossulocactus sulphureus aff, El Sabinitas, sběr 2024</t>
  </si>
  <si>
    <t>Echinofossulocactus sp. Tierra Blanca, GTO, sběr 2024</t>
  </si>
  <si>
    <t>Echinofossulocactus sp., PC 36, La Herradura, SLP, sběr 2023</t>
  </si>
  <si>
    <t>Echinofossulocactus sp., Zaragosa, sběr 2024</t>
  </si>
  <si>
    <t>Echinopsis ancistrophora, lok 48/2022, Campo Quiano, Salta, Arg.</t>
  </si>
  <si>
    <t>Echinopsis ancistrophora, Tiraxi, Salta, F1, sběr 2018</t>
  </si>
  <si>
    <t>Echinopsis subdenudata, L 943,</t>
  </si>
  <si>
    <t>Echinopsis tapecuana, lok.23 /2022, El Fuerte, Jujuy, Arg</t>
  </si>
  <si>
    <t>Escobaria hesterii, sběr 2024</t>
  </si>
  <si>
    <t>Escobaria strobiliformis, KŠ, Viesca, F1, sběr 2024</t>
  </si>
  <si>
    <t>Ferocactus latispinus, El Cuarto, 5 km J Zimapan, sběr III./2020</t>
  </si>
  <si>
    <t>Ferocactus schwarzii, sběr 2023</t>
  </si>
  <si>
    <t>Ferocactus viridescens, ŠN 1097, Border Field St. Park San Diego, sběr 2024</t>
  </si>
  <si>
    <t>Frailea asteroides, Gf 914, sběr 2023, sběr 2024</t>
  </si>
  <si>
    <t>Frailea castanea, KH 868, Biassini, Ruta 4, sběr 2024</t>
  </si>
  <si>
    <t>Frailea castanea, L 742, sběr 2024</t>
  </si>
  <si>
    <t>Frailea cataphracta var. Duchii, Vos 06-301, Towards Ha Morotii, 228 mnm, Cordilliera, PAR, sběr 2024</t>
  </si>
  <si>
    <t>Frailea cataphracta, VoS 06-298, West of Hacurubi, 220 mnm, Cordilliera, PAR, sběr 2024</t>
  </si>
  <si>
    <t>Frailea melitae, VoS 12-1190, N of Rio Apa, Mato Groso de Sul, Brasil, sběr 2024</t>
  </si>
  <si>
    <t>Frailea sp. VoS 06-295, SE of Colonia San Alfredo, 104 mnm, Conception, PAR, sběr 2024</t>
  </si>
  <si>
    <t>Glandulicactus matsonii, sběr 2024</t>
  </si>
  <si>
    <t>Gymnocactus beguinii, El Potosii, sběr  2022</t>
  </si>
  <si>
    <t>Gymnocactus beguinii, San Roberto, sběr  2020</t>
  </si>
  <si>
    <t>Gymnocactus septentrionalis, sběr 2024</t>
  </si>
  <si>
    <t>Gymnocalycium achirasense lok. 63/2022, RN30, 3,4km V od La Punilla, Cordoba</t>
  </si>
  <si>
    <t>Gymnocalycium andreae, var fechserianum, sběr 2022</t>
  </si>
  <si>
    <t>Gymnocalycium baldianum, Anquincilla, F 1, sběr 2024</t>
  </si>
  <si>
    <t>Gymnocalycium baldianum, SL 38A,  sběr 2022</t>
  </si>
  <si>
    <t>Gymnocalycium bicolor, San Pedro Norte, Cordoba, F1, sběr 2022</t>
  </si>
  <si>
    <t>Gymnocalycium bruchii, Bosque Alegre, Cordoba, F1, sběr 2023</t>
  </si>
  <si>
    <t>Gymnocalycium bruchii, El Perchel, Cordoba, F1, sběr 2023</t>
  </si>
  <si>
    <t>Gymnocalycium carminanthum, Sierra Ambato, červený květ, sběr 2022</t>
  </si>
  <si>
    <t>Gymnocalycium castelanosii lok. 58/2022, 16km S od Santa Rita de Catuňa, La Rioja</t>
  </si>
  <si>
    <t>Gymnocalycium catamarcence lok. 53/2022, Pie de Medano, Catamarca</t>
  </si>
  <si>
    <t>Gymnocalycium cinerum lok 60/2022, San Francisco del Monte, San Luis</t>
  </si>
  <si>
    <t>Gymnocalycium erinaceum, SL 40, Sauce Punca, sběr 2022</t>
  </si>
  <si>
    <t>Gymnocalycium eurypleurum, FR 1178, Cerro Leon, Paraguai, sběr 2021</t>
  </si>
  <si>
    <t>Gymnocalycium ferrarii, lok 17/2014, Santa Terezita, La Rioja, F1, sběr 2022</t>
  </si>
  <si>
    <t>Gymnocalycium horstii v. bueneckerii, Heidelberg, sběr 2022</t>
  </si>
  <si>
    <t>Gymnocalycium mesopotamicum</t>
  </si>
  <si>
    <t>Gymnocalycium mostii, Bosque Alegre, Cord., F1, sběr 2016</t>
  </si>
  <si>
    <t>Gymnocalycium ochoterenae, lok. 59/2022, 3 km J Luján, San Luis, Arg.</t>
  </si>
  <si>
    <t>Gymnocalycium piltziorum, P38, Anillaco, sběr 2021</t>
  </si>
  <si>
    <t>Gymnocalycium platygonum, Salinas Grandes, sběr 2017</t>
  </si>
  <si>
    <t>Gymnocalycium polycephalum, Hualco, F1, sběr 2018</t>
  </si>
  <si>
    <t>Gymnocalycium prochazkianum, jižně od Quilino, F1,  sběr 2024</t>
  </si>
  <si>
    <t>Gymnocalycium riojense, Pituil, La Rioja, F1, sběr 2020</t>
  </si>
  <si>
    <t>Gymnocalycium saglionis lok 49/2022, La Viňa, Salta</t>
  </si>
  <si>
    <t>Gymnocalycium simplex, Orcosuni, F1, sběr 2022</t>
  </si>
  <si>
    <t>Gymnocalycium spegazzini ´UNGUISPINUM´, sběr 2024</t>
  </si>
  <si>
    <t>Gymnocalycium spegazzini, Amblayo, F1, sběr 2023</t>
  </si>
  <si>
    <t>Gymnocalycium striglianum, Potrrerillos, F1 sběr 2015</t>
  </si>
  <si>
    <t>Gymnocalycium taningaense, Taninga, F1, sběr 2022</t>
  </si>
  <si>
    <t>Gymnocalycium tilianum, Mutquin, F1, červený květ, sběr 2022</t>
  </si>
  <si>
    <t>Hamalocephala texensis, PC 71, Gonzales, TAM, F1, sběr 2023</t>
  </si>
  <si>
    <t>Leuchtenbergia principis, sběr 2021</t>
  </si>
  <si>
    <t>Lobivia aurea v. dobeana, Alto Portezuelo, F1, sběr 2018</t>
  </si>
  <si>
    <t>Lobivia aurea, San Pedro Norte, F1, sběr 2024</t>
  </si>
  <si>
    <t>Lobivia famatimensis, FR 459, sběr 2024</t>
  </si>
  <si>
    <t>Lobivia haematantha v. kuenrichii, Amblayo, sběr 2022</t>
  </si>
  <si>
    <t>Lobivia haematantha v. rebutioides, Escuela El Porvenir,  žluté i červené květy, F1 sběr 2022</t>
  </si>
  <si>
    <t>Lobivia haematantha, Rio Chusca, Salta, F1, sběr 2022</t>
  </si>
  <si>
    <t>Lobivia chrysochete, lok 32/2022, odbočka ze Santa Ana na Caspala, Jujuy</t>
  </si>
  <si>
    <t>Lophophora koehresii, San Francisco, sběr 2024</t>
  </si>
  <si>
    <t>Lophophora williamsii, Huizache, sběr 2022</t>
  </si>
  <si>
    <t>Mammillaria baumii, San Vicente, F1, sběr 2024</t>
  </si>
  <si>
    <t>Mammillaria coahuilensis, sběr 2024</t>
  </si>
  <si>
    <t>Mammillaria grahamii, Altar, SON, velkokvětá, sběr 2023</t>
  </si>
  <si>
    <t>Mammillaria guildemaniana, REP 1588, velkokvětá, sběr 2022</t>
  </si>
  <si>
    <t>Mammillaria longimmama, sběr 2024</t>
  </si>
  <si>
    <t>Mammillaria mystax, Huajuapan, F1, Krechovský, sběr 2022</t>
  </si>
  <si>
    <t>Mammillaria oteroy, sběr 2023</t>
  </si>
  <si>
    <t>Mammillaria pseudocrucigera, CH 283, Bernal, QUE, sběr 2022</t>
  </si>
  <si>
    <t>Mammillaria schumanni, sběr 2019</t>
  </si>
  <si>
    <t>Mammillaria sonorensis, Moctezuma, Sonora, od  Krechovského, F1, sběr 2022</t>
  </si>
  <si>
    <t>Notocactus (Brasilicactus) haselbergii, sběr 2022</t>
  </si>
  <si>
    <t>Notocactus (Eriocactus) schumanianus, sběr 2024</t>
  </si>
  <si>
    <t>Notocactus herterii, fialový květ, sběr 2022</t>
  </si>
  <si>
    <t>Notocactus submammulosus, lok 63/2022, RN30, 3,4km V od La Punilla, Cordoba</t>
  </si>
  <si>
    <t>Notocactus submammulosus, Ňiňa Paula, Cordoba, F 1, sběr 2022</t>
  </si>
  <si>
    <t>Notocactus submammulosus, PC 301, El Taco, F1, sběr 2022</t>
  </si>
  <si>
    <t>papričky Jalapeňos, sběr 2023</t>
  </si>
  <si>
    <t>Parodia cabracoralensis, Rio Pasaje, Salta, Arg., F1, sběr 2022</t>
  </si>
  <si>
    <t xml:space="preserve">Parodia faustiana, Loro Huasii, Jujuy, Arg., F1, sběr 2021  </t>
  </si>
  <si>
    <t>Parodia horrida, San Rafael, F1, sběr 2022</t>
  </si>
  <si>
    <t>Parodia chrysacanthion, Termas Reyes, F1, sber 2024</t>
  </si>
  <si>
    <t>Parodia malyana, Anquincilla, Catamarca, oranžový-růžový květ, F1, sběr 2024</t>
  </si>
  <si>
    <t>Parodia malyana, El Taco, Cat., Arg.,F1, sběr 2023</t>
  </si>
  <si>
    <t>Parodia microsperma, Alto Portezuelo, F1, sběr 2023</t>
  </si>
  <si>
    <t>Parodia microsperma,Condor Huasii, F1, sběr 2023</t>
  </si>
  <si>
    <t>Parodia penicillata, Rio Chuscha, F1, sběr 2023</t>
  </si>
  <si>
    <t>Parodia rubristaminea,  Allemania, Salta, F1, sběr 2024</t>
  </si>
  <si>
    <t>Parodia sanquiniflora, Singuil, Salta, Arg., F1, sběr 2024</t>
  </si>
  <si>
    <t>Pyrrhocactus umadeave, Esquina Negra, sběr II./2014</t>
  </si>
  <si>
    <t>Rebutia (Sulcorebutia) margarethae, Santa Victoria, Salta, F1, sběr 2024</t>
  </si>
  <si>
    <t>Rebutia senilis, DHJ 398 (Herzog), růžový květ, sběr 2023</t>
  </si>
  <si>
    <t>Soehrensia rosariana, R 12a, Famatina, kvete malá, sběr 2024</t>
  </si>
  <si>
    <t>Soehrensia bruchii v. nivalis, Abra Blanca, II./2014</t>
  </si>
  <si>
    <t>Strombocactus disciformis, sběr 2023</t>
  </si>
  <si>
    <t>Sulcorebutia mentosa, sběr 2020</t>
  </si>
  <si>
    <t>Thelocactus bicolor, IDD 061/99, Plan de Aqua, sběr 2022</t>
  </si>
  <si>
    <t>Thelocactus bicolor, KŠ 140, Viesca Guerero, sběr 2021</t>
  </si>
  <si>
    <t>Thelocactus bicolor, KŠ 146, Boquilla de la Perla, sběr 2023</t>
  </si>
  <si>
    <t>Thelocactus bicolor, KŠ 16, Parras, Coah., sběr 2022</t>
  </si>
  <si>
    <t>Thelocactus bicolor, LAU 794, Nazas, sběr 2024</t>
  </si>
  <si>
    <t>Thelocactus bicolor, Lerdo, Dur., Mex., sběr 2020</t>
  </si>
  <si>
    <t>Thelocactus bicolor, SB 1154, Bermijillo, DUR, sběr 2022</t>
  </si>
  <si>
    <t>Thelocactus bicolor, Tanquecilos, NL, sběr 2024</t>
  </si>
  <si>
    <t>Thelocactus bicolor, Vicente Guerero, sběr 2021</t>
  </si>
  <si>
    <t>Thelocactus conothelos, CH 477, Soledad, SLP, sběr 2023</t>
  </si>
  <si>
    <t>Thelocactus conothelos, v. aurantiacus, JABO, Marmolejo, sběr 2024</t>
  </si>
  <si>
    <t>Thelocactus heterochromus, San Rafael, sběr 2024</t>
  </si>
  <si>
    <t>Thelocactus lausserii, sběr 2024</t>
  </si>
  <si>
    <t>Thelocactus loydii, SB 113, Sabinas, sběr 2022</t>
  </si>
  <si>
    <t>Thelocactus matudae, Rayones, F1, sběr 2022</t>
  </si>
  <si>
    <t>Thelocactus multicephalus, La Soledad, sběr 2024</t>
  </si>
  <si>
    <t>Thelocactus nidulans, Garcia, NL, aprikot květ, F1, sběr 2022</t>
  </si>
  <si>
    <t>Thelocactus rinconensis, PP 1392, San Antonio, sběr 2022</t>
  </si>
  <si>
    <t>Thelocactus rinconensis, Villa Garcia, F1, sběr 2021</t>
  </si>
  <si>
    <t>Thelocactus schwarzii, Est. Calles, sběr 2023</t>
  </si>
  <si>
    <t>Thelocactus tulensis, El Progreso, SLP,  sběr 2019</t>
  </si>
  <si>
    <t>Trichocereus candicans x huascha, různobarevné květy, lok 54/2022, 5,3km SZ od L Mesada, La Rioja</t>
  </si>
  <si>
    <t>Trichocereus smrzianus, lok 7/2022, 13,5km JZ El Alto, Cordoba</t>
  </si>
  <si>
    <t>Trichocereus strigosus, lok 57/2022, Los Colorados, 25km SZ Patquía, La Rioja</t>
  </si>
  <si>
    <t>Turbinicarpus gracilis, sběr 2024</t>
  </si>
  <si>
    <t>Mediolobivia einsteinii, Tres Moros, F1</t>
  </si>
  <si>
    <t>JS</t>
  </si>
  <si>
    <t>Astrophytum senile, RS 747, Cerro Bola, Coah.</t>
  </si>
  <si>
    <t xml:space="preserve">Echinocereus pulchellus  </t>
  </si>
  <si>
    <t>Echinofossulocactus multicostatus aff. (lloydii), VZD 167, Clavellinas, SLP</t>
  </si>
  <si>
    <t>Gymnocactus knuthianus, Guadalcazar, SLP</t>
  </si>
  <si>
    <t>Gymnocalycium bruchii ssp. pawlovskyi, CH 1097, R 18, Aqua del Rodeo, Cord., Arg.</t>
  </si>
  <si>
    <t>Gymnocalycium horridispinum, záp. Od Salsacate, Arg.</t>
  </si>
  <si>
    <t>Lobivia famatinensis, La Mejicana, L.R., Arg., MK</t>
  </si>
  <si>
    <t>Mammillaria boelderliana</t>
  </si>
  <si>
    <t>Mammillaria crinita, WTH 759, Calerilla, Zac.</t>
  </si>
  <si>
    <t>Mammillaria droegeana, Fuentezuelas, Qro</t>
  </si>
  <si>
    <t>Mammillaria elegans v. Rep 956, Teyuca, Pue., 1550m</t>
  </si>
  <si>
    <t>Mammillaria kraehenbuehlii</t>
  </si>
  <si>
    <t>Mammillaria mercadensis, Presa Victoria, Dur.</t>
  </si>
  <si>
    <t>Mammillaria rischeri (picta aff.), Rog 314, Joyas de Bocacelli, NL, drobná, plumózní trny</t>
  </si>
  <si>
    <t>Mammillaria saetigera aff. Rog 576, Xichu, Gto, bílé rostl.</t>
  </si>
  <si>
    <t>Mammillaria scheinvariana</t>
  </si>
  <si>
    <t>Mammillaria schiedeana, LK 50/96, Xichu, Gto</t>
  </si>
  <si>
    <t>Mammillaria sp. JMT 361, La Estrella, Rio Jaky 280m. MX</t>
  </si>
  <si>
    <t>Mammillaria tlalocii</t>
  </si>
  <si>
    <t>Mammillaria viescensis aff., Rog 185, Cueva del Diabolo, Dur.</t>
  </si>
  <si>
    <t>Mammillaria wiesingeri, Zacualtipan, Hgo</t>
  </si>
  <si>
    <t>Mammillaria zephyranthoides, L 1196, San Juan del Rio, Qro</t>
  </si>
  <si>
    <t>Neoporteria senilis v. elquinensis, GM 1126, Tabaqueros, Chile</t>
  </si>
  <si>
    <t>Pyrrhocactus sp. JN 51, El Mirador, San Juan, Arg., 1123m</t>
  </si>
  <si>
    <t>Thelocactus lausseri</t>
  </si>
  <si>
    <t>Astrophytum niveum MUS16/L28,  Sierra Delicitas, Coah - unikání populace, různobarevné trny i vločkování,  F1</t>
  </si>
  <si>
    <t>Coryphantha alversonii, Blythe, California orig</t>
  </si>
  <si>
    <t>Mammillaria grahamii, Apache Lake, Arizona, orig</t>
  </si>
  <si>
    <t>Mammillaria luisiae, FJ 34, sběr 2024</t>
  </si>
  <si>
    <t>Mammillaria sp.PC84, Santo Domigo,  Gua, F1</t>
  </si>
  <si>
    <t>Mammillaria schumanni FJ62, Ciudad Constitución-La Paz, San Augustin, BCS F1</t>
  </si>
  <si>
    <t>Mediolobivia atrovirens v.haefneriana MUS14/L52, Rodeopampa, Sra Santa Victoria, 4346m F1</t>
  </si>
  <si>
    <t>Chamaecereus x hybrid, rodiče směs barev květů, sběr 2024</t>
  </si>
  <si>
    <t>Acanthocalycium glaucum KO 07/L24, Belén/Hualfín, Cat, F1</t>
  </si>
  <si>
    <t>Acanthocalycium thionanthum MUS22/L50, El Obelisco, 1527m</t>
  </si>
  <si>
    <t>Agave schottii, Ruby, Arizona orig</t>
  </si>
  <si>
    <t>Ariocarpus retusus scapharostroides, Santa Rita, S.L.P. orig</t>
  </si>
  <si>
    <t>Ariocarpus retusus, La Libertad, S.L.P. orig</t>
  </si>
  <si>
    <t>Ariocarpus trigonus, La Luz, S.L.P. orig</t>
  </si>
  <si>
    <t>Echinocereus engelmannii, Borrego Springs, California, orig</t>
  </si>
  <si>
    <t>Echinocereus engelmannii, Waterman Mts., Arizona orig</t>
  </si>
  <si>
    <t>Epithelantha bokei, Plan de Ayala, Coah</t>
  </si>
  <si>
    <t>Epithelntha unguispina  MUS16/L49,  Grutas de García, NL F1 černé špičky trnů</t>
  </si>
  <si>
    <t>Escobaria sneedii v.leeii ŠN1142, JZ od Carlsbad, Eddy Co, NM F1</t>
  </si>
  <si>
    <t>Ferocactus wislizenii, Waterman Mts., Arizona orig</t>
  </si>
  <si>
    <t>Mammillaria glassii, SB 754, sběr 2024</t>
  </si>
  <si>
    <t>Mediolobivia odehnalii SL33-99, El Potosí, Potosí, Bol, 3844m robustní</t>
  </si>
  <si>
    <t>Opuntia basilaris, Zzyzx, California orig</t>
  </si>
  <si>
    <t>Thelocactus phymatothelos CZ084, Arteaga, Coah F1</t>
  </si>
  <si>
    <t>Aylostera pulvinosa, sběr 2024</t>
  </si>
  <si>
    <t>Brasilicactus haselbergii, sběr 2024</t>
  </si>
  <si>
    <t>Mammillaria bocasana, sběr 2024</t>
  </si>
  <si>
    <t>Mammillaria longimamma, sběr 2024</t>
  </si>
  <si>
    <t>Mammillaria sempervivi, Metztitlan, Hgo, CH 253, sběr 2024</t>
  </si>
  <si>
    <t>Mediolobivia euanthema v. occulata, KK 973, Challapara, Oruro, 4 000 m n. m., sběr 2024</t>
  </si>
  <si>
    <t>Mediolobivia iscayachensis, sběr 2024</t>
  </si>
  <si>
    <t>Notocactus roseoluteus, sběr 2024</t>
  </si>
  <si>
    <t>Notocactus scopa f. succineus, sběr 2024</t>
  </si>
  <si>
    <t>Sulcorebutia rauhii, sběr 2024</t>
  </si>
  <si>
    <t>Aylostera sp. Hoffman 1093, sběr 2024</t>
  </si>
  <si>
    <t>Sulcorebutia tiraquensis, JO676, sběr 2024</t>
  </si>
  <si>
    <t>Mediolobivia ritteri, sběr 2024</t>
  </si>
  <si>
    <t>Aylostera sp. Pasorapa, sběr 2024</t>
  </si>
  <si>
    <t>Aylostera albipilosa, FR 754, sběr 2024</t>
  </si>
  <si>
    <t>Sulkorebutia arenacea, sběr 2024</t>
  </si>
  <si>
    <t>Lobivia malochii, sběr 2024</t>
  </si>
  <si>
    <t>Acanthocalycium glaucum, sběr 2024</t>
  </si>
  <si>
    <t>Acanthocalycium violaceum, Villa Cura Brochero, Cord., PC 211, sběr 2024</t>
  </si>
  <si>
    <t>Eriosice taltalensis ssp. paucicostatus f. viridis, sběr 2024</t>
  </si>
  <si>
    <t>Echinocereus palmeri, sběr 2024</t>
  </si>
  <si>
    <t>Mammillaria lindsay, L 1136, Baranca del Cohre, Sonora, sběr 2024</t>
  </si>
  <si>
    <t>Mammillaria magnimamma, Pachuca, IS PC, sběr 2024</t>
  </si>
  <si>
    <t>Mammillaria longiflora, sběr 2024</t>
  </si>
  <si>
    <t>Turbinicarpus pseudopectinatus, sběr 2024</t>
  </si>
  <si>
    <t>Ariocarpus retusus, sběr 2022</t>
  </si>
  <si>
    <t>Mediolobivia haagei, SE 56, Sierra Zenta, Jujuy, 3800 m n.m., sběr 2024</t>
  </si>
  <si>
    <t>Aylostera potosina, SE 109/A, Betanzos, Bol., 4000 m n.m., sběr 2024</t>
  </si>
  <si>
    <t>Aylostera theresae, sběr 2025</t>
  </si>
  <si>
    <t>Frailea ritteri, sběr 2025</t>
  </si>
  <si>
    <t>Frailea pumila, sběr 2025</t>
  </si>
  <si>
    <t>Frailea mammifera, Gf 616, sběr 2025</t>
  </si>
  <si>
    <t>Gymnocactus ysabele, Tula, HO 776, sběr 2025</t>
  </si>
  <si>
    <t>Mammillaria baumii, SIH 187, Nogales, sběr 2025</t>
  </si>
  <si>
    <t>Mammillaria dioica, L 044, Isla Santa Magdalena, sběr 2025</t>
  </si>
  <si>
    <t>Mediolobivia haagei, Iturbe, 3600 m n.m., sběr 2025</t>
  </si>
  <si>
    <t>Mediolobivia gracilispina, FR 1118, sběr 2025</t>
  </si>
  <si>
    <t>Notocactus concinnus, sběr 2025</t>
  </si>
  <si>
    <t>Notocactus arechavaletae, STU 946, sběr 2025</t>
  </si>
  <si>
    <t>Notocactus linkii, STU 545, sběr 2025</t>
  </si>
  <si>
    <t>Paroda microsperma v. mutabilis, sběr 2025</t>
  </si>
  <si>
    <t>Paroda rubristaminea Alemania, Salta, sběr 2025</t>
  </si>
  <si>
    <t>Epithelantha micromeris, Lau 749, Parras de la Fuente, Coah., 1 100 m n. m., sběr 2025</t>
  </si>
  <si>
    <t>Epithelantha micromeris, PC 25, Ocampo, sběr 2025</t>
  </si>
  <si>
    <t>Epithelantha micromeris, SB 125, Arteaga Canyon, Coah., sběr 2025</t>
  </si>
  <si>
    <t>Epithelantha micromeris, SB 1327, Belen, NM., sběr 2025</t>
  </si>
  <si>
    <t>Epithelantha micromeris, sběr 2025</t>
  </si>
  <si>
    <t>Epithelantha micromeris, Siting Bull Canyon, Quadalupe, NM, sběr 2025</t>
  </si>
  <si>
    <t>Strombocactus discoformis, sběr 2025</t>
  </si>
  <si>
    <t>Frailea angalensis, sběr 2025</t>
  </si>
  <si>
    <t>Frailea asteroides, CH 1374, sběr 2025</t>
  </si>
  <si>
    <t>Frailea asteroides, sběr 2025</t>
  </si>
  <si>
    <t>Frailea buenekeri, sběr 2025</t>
  </si>
  <si>
    <t>Frailea cardenasiana, sběr 2025</t>
  </si>
  <si>
    <t>Frailea castanea, Gf 465, sběr 2025</t>
  </si>
  <si>
    <t>Frailea pumila, JV 377, R 123, Rio Miriňay, Paso de los Libres, Lok. 2/2019, ARG., F1 , sběr 2025</t>
  </si>
  <si>
    <t>Frailea sp., JV 482 skály u José Battle y Ordoňez, Lok. 68/19, URG., F1 , sběr 2025</t>
  </si>
  <si>
    <t>Frailea sp., JV 490 A, R 13 směr Veázquez, Lok. 75/19, URG., F1 , sběr 2025</t>
  </si>
  <si>
    <t>Frailea sp., JV 524 A, Lok. 94/2019, Cerro de Montevideo. URG., F1 , sběr 2025</t>
  </si>
  <si>
    <t>Frailea sp., JV 556, Lok. 118/2019, R 4 jižně od Artigas. URG., F1 , sběr 2025</t>
  </si>
  <si>
    <t>Frailea sp., JV 556, Lok. 119/2019, R 4 jižně od Artigas. URG., F1 , sběr 2025</t>
  </si>
  <si>
    <t>Lophophora williamsii, sběr 2025</t>
  </si>
  <si>
    <t>Mammillaria mammillaris, Cucuta - San Antonio, Kolumbie, Brack, sběr 2025</t>
  </si>
  <si>
    <t>Sulcorebutia mentosa, SE 121, Aiquile, BOL., 2300 m n.m., sběr 2025</t>
  </si>
  <si>
    <t>Sulcorebutia albissima, SE 122, SZ od Aiquile, BOL., 2400 m n.m., sběr 2025</t>
  </si>
  <si>
    <t>Sulcorebutia tatorensis, sběr 2025</t>
  </si>
  <si>
    <t>Sulcorebutia vasqueziana, sběr 2025</t>
  </si>
  <si>
    <t>Thelocactus hexaedrophorus, sběr 2025</t>
  </si>
  <si>
    <t>Wigginsia sellowii, sběr 2025</t>
  </si>
  <si>
    <t>Melocactus bahiensis, sběr 2025</t>
  </si>
  <si>
    <t>Melocactus brunescens, sběr 2025</t>
  </si>
  <si>
    <t>Melocactus glaucescens, sběr 2025</t>
  </si>
  <si>
    <t>Melocactus inconcinus, sběr 2025</t>
  </si>
  <si>
    <t>Notocactus ottonis, STU 403, Pinheiro Machado, Braz., sběr 2025</t>
  </si>
  <si>
    <t>Notocactus warasii, sběr 2025</t>
  </si>
  <si>
    <t>Parodia culpinensis, sběr 2025</t>
  </si>
  <si>
    <t>Parodia chrysacantion, JO 851.03, sběr 2025</t>
  </si>
  <si>
    <t>Pelargonium crithmifolium, sběr 2025</t>
  </si>
  <si>
    <t>Parodia penicillata, sběr 2025</t>
  </si>
  <si>
    <t>Turbinicarpus schmiedickeanus ssp. klinkerianus, Huazache, SLP, SB 275, sběr 2025</t>
  </si>
  <si>
    <t>Turbinicarpus schmiedickeanus ssp. macrochele, sběr 2025</t>
  </si>
  <si>
    <t>Turbinicarpus schmiedickeanus ssp. schwarzii ´polaskii´, Matehuala, SLP, SB 269, sběr 2025</t>
  </si>
  <si>
    <t>Turbinicarpus valdezianus, sběr 2025</t>
  </si>
  <si>
    <t>Turbinicarpus alonsoi, sběr 2025</t>
  </si>
  <si>
    <t>Gymnocalycium schatzlianum, Lok. 134/19, ARG.,sběr 2025</t>
  </si>
  <si>
    <t>Notocactus submammulosus, Lok. 122/19, URG., sběr 2025</t>
  </si>
  <si>
    <t>Ferocactus gracilis, venk. výsadba Borrego Springs, Calif., extra fialový, sběr 2022, orig. Lok. 32A</t>
  </si>
  <si>
    <t>Ferocactus rectispinus, výsadba Desert Muzeum, Ariz., sběr 2022, orig. Lok. 26A</t>
  </si>
  <si>
    <t>Ferocactus wislizenii, Nogales, Ariz., sběr 2022, orig. Lok. 25</t>
  </si>
  <si>
    <t>Ferocactus wislizenii, Safford, Ariz., sběr 2022, orig. Lok. 20</t>
  </si>
  <si>
    <t>Mammillaria grahamii, Vekol Valley, Ariz., sběr 2022, orig. Lok. 30</t>
  </si>
  <si>
    <t>Lobivia ferox, Lok. 43/2022, Quebrada Grana, Salinas Grandes, Salta, 3753 m n.m.</t>
  </si>
  <si>
    <t>Lobivia ferox, Lok. 39/2022, Purmamarca 2 km Z, Jujuy</t>
  </si>
  <si>
    <t>Lobivia chrysochete, Lok. 32/2022, odbočka ze Santa Ana na Caspala, Jujuy</t>
  </si>
  <si>
    <t>Trichocereus smrzianus, Lok. 7/2022, 13,5 km JZ El Alto, Cordoba, 1288 m n.m.</t>
  </si>
  <si>
    <t>Gymnocalycium castelanosii Lok. 58/2022, 16 km S od Santa Rita de Catuňa, La Rioja</t>
  </si>
  <si>
    <t>Gymnocalycium catamarcence Lok. 53/2022, Pie de Medano, Catamarca, 2204 m n.m.</t>
  </si>
  <si>
    <t>Gymnocalycium ochoterenae v. cinereum Lok. 60/2022, San Francisco del Monte, San Luis</t>
  </si>
  <si>
    <t>Gymnocalycium monvillei, Lok. 61/2022, 4 km J od Dique de San Francisco del Monte de Oro, San Luis, 1002 m n.m.</t>
  </si>
  <si>
    <t>Gymnocalycium ochoterenae, Lok. 59/2022, 3 km J Luján, Sierra San Luis, 618 m n.m.</t>
  </si>
  <si>
    <t>Gymnocalycium saglionis Lok. 39/2022, 2 km Z Purmamarca, Jujuy, 2263 m n.m.</t>
  </si>
  <si>
    <t>Gymnocalycium saglionis Lok. 49/2022, La Viňa, Salta, 1292 m n.m.</t>
  </si>
  <si>
    <t>Echinopsis ancistrophora, Lok. 48/2022, Campo Quiano, Salta, 1521 m n.m.</t>
  </si>
  <si>
    <t xml:space="preserve">Echinopsis tapecuana, Lok. 23/2022, Sierra Santa Barbara, El Fuerte, Jujuy, </t>
  </si>
  <si>
    <t>Gymnocalycium achirasense Lok. 63/2022, RN30, 3,4 km V od La Punilla, San Luis, 982 m n.m.</t>
  </si>
  <si>
    <t>Neochilenia glabrescens, sběr 2025</t>
  </si>
  <si>
    <t>Mediolobivia sp. Q350, sběr 2025</t>
  </si>
  <si>
    <t>Frailea cataphracta, sběr 2024</t>
  </si>
  <si>
    <t>Wigginsia erinacea, sběr 2024</t>
  </si>
  <si>
    <t>Notocactus claviceps, sběr 2024</t>
  </si>
  <si>
    <t>Turbinicarpus lauii, MZ 408, sber 2025</t>
  </si>
  <si>
    <t>Echinocactus grusonii, sběr 2024</t>
  </si>
  <si>
    <t>Thelocactus hexaedrophorus, Cerritos, SLP, sběr 2025</t>
  </si>
  <si>
    <t>Trichocereus strigosus, Lok. 57/2022, Los Colorados, 25 km SZ Patquía, La Rioja, 649 m n.m.</t>
  </si>
  <si>
    <t>Trichocereus terschekii, JO 453, sběr 2022</t>
  </si>
  <si>
    <t>Agave aff. applanata, Valerio, Chih. orig</t>
  </si>
  <si>
    <t>Echinocactus horizonthalonius, El Hundido, Coah. orig</t>
  </si>
  <si>
    <t>Echinocactus horizonthalonius, San Antonio de Arista, N.L. orig</t>
  </si>
  <si>
    <t>Echinocactus polycephalus - pink spines, Nopah Range, Calif. orig</t>
  </si>
  <si>
    <t>Echinocactus polycephalus - yellow spines, Nopah Range, Calif. orig</t>
  </si>
  <si>
    <t>Echinocactus polycephalus, Chocolate Mts., Calif. orig</t>
  </si>
  <si>
    <t>Echinocactus polycephalus, Shoshone, California orig</t>
  </si>
  <si>
    <t>Echinocereus nicholii, Lukeville, Arizona orig</t>
  </si>
  <si>
    <t>Escobaria vivipara arizonica, Payson, Arizona orig</t>
  </si>
  <si>
    <t>Escobaria vivipara v. rosea Rep48, Nevada</t>
  </si>
  <si>
    <t>Mammillaria dioica, Borrego Springs, California orig</t>
  </si>
  <si>
    <t>Melocactus neomontanus</t>
  </si>
  <si>
    <t>Obregonia denegrii, San Antonio, Tamaulipas orig</t>
  </si>
  <si>
    <t xml:space="preserve">Acanthocalycium glaucum, PC 154, Rio Belén, CATAMARCA, sběr 2025 </t>
  </si>
  <si>
    <t>Ariocarpus agavoides, Tula, sběr 2025</t>
  </si>
  <si>
    <t>Ariocarpus fissuratus v. hintonii, Matehuala, sběr 2025</t>
  </si>
  <si>
    <t>Ariocarpus fissuratus, Ocampo, sběr 2025</t>
  </si>
  <si>
    <t>Ariocarpus kotchoubeyanus v.elephantidens, PC 41, F1 sběr 2025</t>
  </si>
  <si>
    <t>Astrophytum coahuilense MZ 194, Cuidad Lerdo, DUR, sběr 2025</t>
  </si>
  <si>
    <t>Aztekium ritterii, Rayones, sběr 2025</t>
  </si>
  <si>
    <t>Cleistocactus smaragdiflorus, lok 18/2022, 1,5km Santa Clara, Jujuy</t>
  </si>
  <si>
    <t>Copiapoa calderana PC 122, f 1, sběr 2025</t>
  </si>
  <si>
    <t>Copiapoa hypogaea, Balneario Portofino, F1, sběr 2025</t>
  </si>
  <si>
    <t>Copiapoa sarcocaulon, sběr 2025</t>
  </si>
  <si>
    <t>Coryphantha echinoidea, PC 516, El Coyota, SLP, F1, sběr 2024</t>
  </si>
  <si>
    <t>Coryphantha echinus, PC 436, sběr 2025</t>
  </si>
  <si>
    <t>Coryphantha kracikii, El Portento, NL, sběr 2025</t>
  </si>
  <si>
    <t>Coryphantha ramillosa v. santarosa, El Tule, Coah., KŠ 39, F1, sběr 2025</t>
  </si>
  <si>
    <t>Coryphantha ramillosa, PC 653, La Campana, DUR, růžový květ, sběr 2025</t>
  </si>
  <si>
    <t>Coryphantha scherii, DJF 75-44, sběr 2025</t>
  </si>
  <si>
    <t>Coryphantha sulcata, MK 174.488, La Linda, F1, sběr 2025</t>
  </si>
  <si>
    <t>Discocactus chrystalophyllus, HU 630, sběr 2025</t>
  </si>
  <si>
    <t>Echinocereus davisii SB 426, Brewster Co., TX, sběr 2025</t>
  </si>
  <si>
    <t>Echinocereus fendlerii, SB 134, Bernalillo, NM, sběr 2025</t>
  </si>
  <si>
    <t>Echinocereus knippelianus, SB 939, Asuncion, sběr 2025</t>
  </si>
  <si>
    <t>Echinocereus pulchellus v.amoenus, sběr 2025</t>
  </si>
  <si>
    <t>Echinocereus pulchellus v.scharpii, n of Ascension, sběr 2024</t>
  </si>
  <si>
    <t>Echinocereus triglochidiatus f. inermis, sběr 2025</t>
  </si>
  <si>
    <t>Echinocereus triglochidiatus, DJF 1145 Alamo Gordo,  sběr 2025</t>
  </si>
  <si>
    <t>Echinocereus viridiflorus, SB 876, Cafee Co., Colo., sběr 2025</t>
  </si>
  <si>
    <t>Echinocereus viridiflorus, ŠN 1072, Pawnee Butte National Grassland, Co, F1, sběr 2025</t>
  </si>
  <si>
    <t>Echinofossulocactus anfractuosus, Dos cedros,  sběr 2025</t>
  </si>
  <si>
    <t>Echinofossulocactus coptonogonus, CH 612, sběr 2025</t>
  </si>
  <si>
    <t>Echinofossulocactus loydii, PC 577, Passo Xichu, F 1, tm.fialový květ, sběr 2025</t>
  </si>
  <si>
    <t>Echinofossulocactus multicostatus, KŠ 5, Mario Escobeda, F 1, sběr 2025</t>
  </si>
  <si>
    <t>Echinofossulocactus phyllacanthus, 9 km sv. od Pachuca, F1,  sběr 2024</t>
  </si>
  <si>
    <t>Echinofossulocactus phyllacanthus, Tierra Nueva, sběr 2025</t>
  </si>
  <si>
    <t xml:space="preserve">Echinofossulocactus polyacanthus , lok. 56/2020, 3,8 km SZ Villa Garcia, ZAC., Mex. </t>
  </si>
  <si>
    <t>Echinofossulocactus sp. , 2,5 km před Salitrera, F1, sběr 2025</t>
  </si>
  <si>
    <t>Echinofossulocactus sp. , El Cubo, GUA, F1, sběr 2025</t>
  </si>
  <si>
    <t>Echinofossulocactus sp. , sv. od Querretaro sběr 2025</t>
  </si>
  <si>
    <t>Echinofossulocactus sp., CSD 310, Cadereyte, sběr 2025</t>
  </si>
  <si>
    <t>Echinofossulocactus sulphureus aff. (žluté trny, bílý květ),  PC 506, San Francisco, F1, sběr 2025</t>
  </si>
  <si>
    <t>Echinofossulocactus sulphureus, Vista Hermosa, HGO, sběr 2025</t>
  </si>
  <si>
    <t>Escobaria sp. bílá, PC 468, Bustamante, COAH, F1, sběr 2025</t>
  </si>
  <si>
    <t>Gymnocactus (Acharagma) aquireanus, sběr 2025</t>
  </si>
  <si>
    <t>Gymnocactus booleanus, z rostlin od Boumy, sběr 2025</t>
  </si>
  <si>
    <t>Gymnocactus horripilus, sběr 2025</t>
  </si>
  <si>
    <t>Gymnocactus knuthianus, Villar, sběr 2025</t>
  </si>
  <si>
    <t>Gymnocactus sauerii v. nelisae, Bustamante, TAM, sběr 2025</t>
  </si>
  <si>
    <t>Gymnocactus subterraneus v. zaragosae, sběr 2025</t>
  </si>
  <si>
    <t>Gymnocactus viereckii, Sierra Salamanca, sběr 2025</t>
  </si>
  <si>
    <t>Gymnocalycium andreae, El Condor, F1, sběr 2025</t>
  </si>
  <si>
    <t>Gymnocalycium baldianum, Alto Portezuelo, F1,  sběr 2025</t>
  </si>
  <si>
    <t>Gymnocalycium baldianum, Condor Huasii, F1,  sběr 2025</t>
  </si>
  <si>
    <t>Gymnocalycium baldianum, Singuil, Tucumán, F1,  sběr 2025</t>
  </si>
  <si>
    <t>Gymnocalycium baldianum,Ancasti, F1,  sběr 2025</t>
  </si>
  <si>
    <t>Gymnocalycium glaucum, San Blas, F1, sběr 2025</t>
  </si>
  <si>
    <t>Gymnocalycium hossei, Seňor de la Peňa, F1, sběr 2025</t>
  </si>
  <si>
    <t>Gymnocalycium chubutense var. dubniorum, JPR 92-68/154, Puerta Madryn, F1,  sběr 2025</t>
  </si>
  <si>
    <t>Gymnocalycium chubutense, ex Schreck, - 18 C, sběr 2025</t>
  </si>
  <si>
    <t>Gymnocalycium neuhuberii, Suyuque Nuevo, F1, sběr 2025</t>
  </si>
  <si>
    <t>Gymnocalycium riojense, Saňogasta, La Rioja, F1, sběr 2020</t>
  </si>
  <si>
    <t>Gymnocalycium uebelmanianum, Pampa de La Viuda, F1, sběr 2025</t>
  </si>
  <si>
    <t>Hamatocactus hamatacanthus, Cerro Bola, COAH, sběr II./2020</t>
  </si>
  <si>
    <t>Horridocactus andicola, JO 719 02, Chohcumen Chelep, sběr 2023</t>
  </si>
  <si>
    <t>Horridocactus flocosus, Botija Valey, F1, hodně zavatovaný, sběr 2025</t>
  </si>
  <si>
    <t>Horridocactus hankeanus, PC 131, San Ramon Valey, F1, sběr 2025</t>
  </si>
  <si>
    <t>Lophophora fricii, Viesca, sběr 2025</t>
  </si>
  <si>
    <t>Mammillaria arroyensis, RS 147, Pressa de Guadelup, SLP, sběr 2025</t>
  </si>
  <si>
    <t>Mammillaria colinsii,  CH 392, 15 km s Oaxaca, sběr 2025</t>
  </si>
  <si>
    <t>Mammillaria dehertiana, velkokvětá, sběr 2024</t>
  </si>
  <si>
    <t>Mammillaria floresii, Rog 230, Rio Mayo, SON, , sběr 2025</t>
  </si>
  <si>
    <t>Mammillaria grusonii, L 24, sběr 2025</t>
  </si>
  <si>
    <t>Mammillaria guidemaniana, Rep 1588, sběr 2025</t>
  </si>
  <si>
    <t>Mammillaria hemispherica, SB 859, Cameron, TX, sběr 2025</t>
  </si>
  <si>
    <t>Mammillaria herrerae, sběr 2025</t>
  </si>
  <si>
    <t>Mammillaria heyderii, KŠ 114, San Marcos, COAH, F1, sběr 2025</t>
  </si>
  <si>
    <t>Mammillaria heyderii, KŠ 49, China, F1, sběr 2025</t>
  </si>
  <si>
    <t>Mammillaria jaliscana, SIH 107, 1 km J Pozuelos, SLP, sběr 2025</t>
  </si>
  <si>
    <t>Mammillaria johnstonii v. sanclarensis, sběr 2025</t>
  </si>
  <si>
    <t>Mammillaria lenta, KŠ 154, Viesca, F1, sběr 2025</t>
  </si>
  <si>
    <t>Mammillaria lindsay, L 1135, sběr 2025</t>
  </si>
  <si>
    <t>Mammillaria lousiae, F 86, 3 km před Guerrero Negro, Baja California, F1, sběr 2025</t>
  </si>
  <si>
    <t>Mammillaria microthele, Santo Domingo, SLP, sběr 2025</t>
  </si>
  <si>
    <t>Mammillaria miegeana, K 207, Klein, sběr 2025</t>
  </si>
  <si>
    <t>Mammillaria möller-valdeziana, R2270, Leon City, SLP, sběr 2025</t>
  </si>
  <si>
    <t>Mammillaria surculosa, SIH 194, Amadores, TAM, F1. sběr 2025</t>
  </si>
  <si>
    <t>Mammillaria tayloriorum, Isla San Pedro Nolasca, sběr 2025</t>
  </si>
  <si>
    <t>Matucana madisoniorum, sběr 2025</t>
  </si>
  <si>
    <t>Mediolobivia ritterii, Santa Victoria, F1, sběr 2025</t>
  </si>
  <si>
    <t>Neoporteria chilensis, Pichinal, sber 2025</t>
  </si>
  <si>
    <t>Neoporteria sp. , PC,  Mineral Pozos, F1, sběr 2025</t>
  </si>
  <si>
    <t>Notocactus  (Eriocactus) magnificus, sběr  2024</t>
  </si>
  <si>
    <t>Notocactus (Eriocactus) claviceps, sběr 2025</t>
  </si>
  <si>
    <t>Notocactus roseoluteus, sběr 2025</t>
  </si>
  <si>
    <t>Notocactus submammulosus, červený květ, sběr 2025</t>
  </si>
  <si>
    <t>Oroya gigantea, KK 381, Rio Montaro, sběr 2025</t>
  </si>
  <si>
    <t>Oroya neoperuviana</t>
  </si>
  <si>
    <t>Parodia faustiana, Santa Rosa de Tastil, Jujuy, Arg., F1, sběr 2025</t>
  </si>
  <si>
    <t>Parodia chrysacantion, Termas Reyes, F1, sběr 2025</t>
  </si>
  <si>
    <t>Parodia nivosa, sběr 2025</t>
  </si>
  <si>
    <t>Pyrrhocactus andicola, PC 237,  La Higuera, F1, sběr 2025</t>
  </si>
  <si>
    <t>Pyrrhocactus multicolorispinus, PC 221, Rio Diamanto, F1, sběr 2025</t>
  </si>
  <si>
    <t>Thelocactus bueckii, Asuncion, sběr 2025</t>
  </si>
  <si>
    <t>Thelocactus conothelos PP 613, Avia y Urbina, TAM, sběr 2025</t>
  </si>
  <si>
    <t>Thelocactus conothelos, SB 302, sběr 2025</t>
  </si>
  <si>
    <t>Thelocactus conothelos, SB 329, Aramberi, oranžový květ, sběr 2025</t>
  </si>
  <si>
    <t>Thelocactus conothelos, v. aurantiacus, Dolores,  sběr 2025</t>
  </si>
  <si>
    <t>Thelocactus conothelos, v. aurantiacus,SIH 171 (Sikora),  El Mezquital, NL, sběr 2025</t>
  </si>
  <si>
    <t>Thelocactus garciae, Bustamante, sběr 2025</t>
  </si>
  <si>
    <t>Thelocactus hexadrophorus, El Jasminal, S 62 (Stanya), dlouhé trny, sběr 2025</t>
  </si>
  <si>
    <t>Thelocactus hexadrophorus, Guadalcazar, sběr 2025</t>
  </si>
  <si>
    <t>Thelocactus hexadrophorus, Huizache, sběr 2025</t>
  </si>
  <si>
    <t>Thelocactus hexadrophorus, La Perdida, sivý, sběr 2025</t>
  </si>
  <si>
    <t xml:space="preserve">Thelocactus nidulans, El Chiflon, F1, sběr 2025 </t>
  </si>
  <si>
    <t>Thelocactus nidulans, El Milagro, F1, sběr 2025</t>
  </si>
  <si>
    <t>Thelocephala napina, PC 248, Huasco, Chile, F1, sběr 2025</t>
  </si>
  <si>
    <t>Turbinicarpus alonsoi, SIH 201, Adjuntas, GUANAJUATO, F1, sběr 2025</t>
  </si>
  <si>
    <t>Turbinicarpus lauii, sběr 2025</t>
  </si>
  <si>
    <t>Turbinicarpus lophophoroides, Peroles, F1, sběr 2025</t>
  </si>
  <si>
    <t>Turbinicarpus macrochele, PP 402, El Herrero, sběr 2025</t>
  </si>
  <si>
    <t>Turbinicarpus swobodae, sběr 2025</t>
  </si>
  <si>
    <t>Turbinicarpus valdezianus,  MZ 662, sběr 2025</t>
  </si>
  <si>
    <t>Weingartia cargliana, sběr  2025</t>
  </si>
  <si>
    <t>Weingartia frey-juckerii, HJ 449, sběr 2025</t>
  </si>
  <si>
    <t>Wigginsia sessiliflora, San Pedro Norte, Cordoba, Arg. F1, sběr 2025</t>
  </si>
  <si>
    <t>Astrophytum myriostigma, hybrid s výrůstky na žebrech, matka polonudální</t>
  </si>
  <si>
    <t>Frailea asteroides, San Pedro Norte, Cordoba, ARG., z dobrého zdroje</t>
  </si>
  <si>
    <t>Gymocalycium horridispinum, Cerro Bola, Salta, ARG., světlý trn!!!</t>
  </si>
  <si>
    <t>Massonia sp., získáno jako depressa, původ Plant World Seeds</t>
  </si>
  <si>
    <t>Massonia sp., získáno jako echinata, původ Plant World Seeds</t>
  </si>
  <si>
    <t>Massonia sp., získáno jako pustulata, původ Plant World Seeds</t>
  </si>
  <si>
    <t>x Echinopsis, hybridy PARAMOUNT, směs ze 3 nádherně kvetoucích</t>
  </si>
  <si>
    <t>x Echinopsis, směs různých MEX BEX hybridů</t>
  </si>
  <si>
    <t>x Soehrensia rosarioana x Hymenorebutia AVF118</t>
  </si>
  <si>
    <t xml:space="preserve">x Trichocereus Lok 38/2009 (obrovský bílý květ) x PC283 (malý červený květ) </t>
  </si>
  <si>
    <t>x Trichocereus PC283 (malý červený květ) x Lok 38/2009 (obrovský bílý květ)</t>
  </si>
  <si>
    <t>x Trichocereus PC283 (malý červený květ) x "COQUETTE"</t>
  </si>
  <si>
    <t>x Trichocereus PC283 (malý červený květ) x "WINDIGO"</t>
  </si>
  <si>
    <t>x Trichocereus PC283 (malý červený květ) x Echinop. světlě řůžový/zlatý pruh</t>
  </si>
  <si>
    <t>Acanthocalycium ferrarii (variiflorum) 10 km JV od Amaicha, Tuc.</t>
  </si>
  <si>
    <t>Acanthocalycium glaucum JO 1299.1, Rio Belen, Catamarca, Arg</t>
  </si>
  <si>
    <t>Acanthocalycium glaucum MK, Rio Belen, Cat.</t>
  </si>
  <si>
    <t xml:space="preserve">Acanthocalycium violaceum, Digue la Viňa, pr. Cord., Arg., </t>
  </si>
  <si>
    <t>Ariocarpus agavoides Tula, Tam., RS 602</t>
  </si>
  <si>
    <t>Astrophytum capricorne v. minor PC 46, Saltillo, Coah.</t>
  </si>
  <si>
    <t>Astrophytum myriostigma Las Tablas, SLP</t>
  </si>
  <si>
    <t>Astrophytum myriostigma RS 1317, El Sabino, SLP</t>
  </si>
  <si>
    <t>Aylostera espinozae (narvaecense) RH 1018, Narvaez, Tarija, Bol., 1850m</t>
  </si>
  <si>
    <t>Aylostera heliosa KK 844, Junacas, Tarija. Bol. 3000m</t>
  </si>
  <si>
    <t>Aylostera heliosa WR 314, Tarija, Tarija, Bolivia, 2500m</t>
  </si>
  <si>
    <t>Aylostera hoffmannii WR 521A</t>
  </si>
  <si>
    <t>Aylostera huariensis n.n. KK 1922, Huari, Bolivia, 3200m</t>
  </si>
  <si>
    <t>Aylostera muscula Palca Grande, Bol., 2369 m</t>
  </si>
  <si>
    <t>Aylostera narvaecenze, KK 1150, Piedra Larga, Tarija, Bol.</t>
  </si>
  <si>
    <t>Aylostera steinmannii JO 575, Yunchara, Bol., 3508m</t>
  </si>
  <si>
    <t>Aylostera steinmannii v. camargoensis JO 618, Suquistaco, Bol., 3440m</t>
  </si>
  <si>
    <t>Aylostera steinmannii var. brachyantha SE 136, between Pazña and Challapata, Bol.</t>
  </si>
  <si>
    <t>Aylostera theresae KK 1926, Aiquile, Bol., 2600m</t>
  </si>
  <si>
    <t>Cintia knizei LF 510A, Ocuri, Chuquisaca, Bol.  3370m</t>
  </si>
  <si>
    <t>Conophythum jucundum ssp fragile, SH 617, Devil's Castle, N. Cape</t>
  </si>
  <si>
    <t>Conophythum obcordellum v ceresianum 'stayneri', Zoo Ridge</t>
  </si>
  <si>
    <t>Copiapoa humilis v. leonensis, RS 1941, Mina Leones-Caldera, Chile</t>
  </si>
  <si>
    <t>Coryphantha guerkeana VZD 675, Rio de Medina, Zac.</t>
  </si>
  <si>
    <t>Coryphantha ottonis v. boehmei HR 576, Santa Catarina, Gto, červ. květ</t>
  </si>
  <si>
    <t>Coryphantha radians KŠ 74, Benito Juarez, Zac.</t>
  </si>
  <si>
    <t xml:space="preserve">Coryphantha ramillosa KŠ 39, El Tule, Coah. </t>
  </si>
  <si>
    <t>Echeveria agavoides VN 512, El Ranchito, SLP</t>
  </si>
  <si>
    <t>Echinocereus acanthosetus Oax., ex Bouma</t>
  </si>
  <si>
    <t>Echinocereus carmenensis SB 1476, Sierra del Carmen, Coah.</t>
  </si>
  <si>
    <t>Echinocereus davisii SB 426 Brewster Co,Tx.</t>
  </si>
  <si>
    <t>Echinocereus knippelianus kvete z boku růž. květem</t>
  </si>
  <si>
    <t>Echinocereus knippelianus v. reyesii GL 507, Siberia, Coah.</t>
  </si>
  <si>
    <t>Echinocereus neocapillus (canus) Solitario, Tx, zářivě bílé otrnění</t>
  </si>
  <si>
    <t>Echinocereus palmeri GM 696, San Mateo, Chih.</t>
  </si>
  <si>
    <t>Echinocereus pulchellus MZ 1340, Huixmi, Hgo</t>
  </si>
  <si>
    <t>Echinocereus pulchellus MZ 314, Tolantongo, Hgo.</t>
  </si>
  <si>
    <t>Echinocereus russanthus VZD 445 Panther Junc., Brewster Co., Tx</t>
  </si>
  <si>
    <t>Echinocereus weinbergii SB 442, Sombrerete, Zac</t>
  </si>
  <si>
    <t>Echinofossulocactus coptonogonus GM 196, Atotonilco, SLP</t>
  </si>
  <si>
    <t>Echinofossulocactus erectocentrus (lloydii), PP 1366, El Potosí, NL, dlouhé, nahoru trčící zlaté trny</t>
  </si>
  <si>
    <t>Echinofossulocactus penthacanthus MK 177.495, San Felipe, Gto</t>
  </si>
  <si>
    <t>Echinofossulocactus sp. JPH 3, podél kaňonu SV El Cubo, Gto</t>
  </si>
  <si>
    <t>Epithelantha bokei IDD 1065, El Plan, Coah.</t>
  </si>
  <si>
    <t>Epithelantha micromeris PC 25, Ocampo, Coah.</t>
  </si>
  <si>
    <t>Epithelantha micromeris RS 418, 20 km za San Pedro směr Cuatro Ciénegas, Coah.</t>
  </si>
  <si>
    <t>Epithelantha pachyrhiza v. parvula VM 665, Hipolito, Coah.</t>
  </si>
  <si>
    <t>Epithelantha pachyrhiza VM 648, Mina NL</t>
  </si>
  <si>
    <t>Epithelantha polycephala VD 307, Acatita, Coah</t>
  </si>
  <si>
    <t>Escobaria grata aff., Ocampo, Coah., ex de Barmon</t>
  </si>
  <si>
    <t>Escobaria sneedii v. leeii SB 397, Eddy Co., NM</t>
  </si>
  <si>
    <t>Frailea ampliata (phaeodisca v.) PR 533, Camaqua-Guarita, Rio Grande do Sul</t>
  </si>
  <si>
    <t>Frailea angelicana VoS 09-533, Mato Grosso do Sul, W of Porto Murtinho; Braz.</t>
  </si>
  <si>
    <t>Frailea atrobella VoS 08-322, Bolivia; Santa Cruz; east of Chocis; 354 m</t>
  </si>
  <si>
    <t>Frailea castanea KH 589, North of Cuaro, Artigas, Uruguay</t>
  </si>
  <si>
    <t>Frailea castanea KH 856, Pintado Grande, Ruta 4, Uruguay</t>
  </si>
  <si>
    <t>Frailea castanea KH 868, Biassini, S of Sequeiras, Ruta 4, Salto, Uruguay</t>
  </si>
  <si>
    <t>Frailea castanea MK, San Pedro Norte, Cord., Arg.</t>
  </si>
  <si>
    <t>Frailea castanea VG 1611 Tomas Gomensoro, Uruguay,  69 m</t>
  </si>
  <si>
    <t>Frailea cataphracta MU 611, San Loreto, Paraguay</t>
  </si>
  <si>
    <t>Frailea cataphracta MU 612, Itacurubi, Paraguay</t>
  </si>
  <si>
    <t>Frailea cataphracta v. tuyensis AA 12, Capilla Tuya, Paraguay</t>
  </si>
  <si>
    <t>Frailea cataphracta VoS 06-317, Paraguay; Paraguari; west of Valenzuela; 176 m</t>
  </si>
  <si>
    <t>Frailea elisae VoS 19-2943, Brazil; Rio Grande de Sul; east of Quaraí; 192 m</t>
  </si>
  <si>
    <t>Frailea chuquitana VoS 11-938, Bolivia; Santa Cruz; south of Santiago; 204 m</t>
  </si>
  <si>
    <t>Frailea klingleriana MU 136, Fortin Ravello, Bolivia</t>
  </si>
  <si>
    <t>Frailea lepida RS 2559, W of Dom Pedrito, Rio Gr.d.Sul, Brazilia</t>
  </si>
  <si>
    <t>Frailea mammifera ssp. angelesiae KH 1252, Concordia, Entre Rios, Arg.</t>
  </si>
  <si>
    <t>Frailea melitae VoS 12-1178, Brazil; Mato Grosso de Sul; west of Porto Murtinho</t>
  </si>
  <si>
    <t>Frailea phaeodisca AH 27, Cacapava do Sul, Rio Grande do Sul</t>
  </si>
  <si>
    <t>Frailea phaeodisca VoS 19-2995, Brazil; RGdS; NW of Santana do Livramento; 202 m</t>
  </si>
  <si>
    <t>Frailea sp. VoS 06-295, Paraguay; Concepcion; SE of Colonia San Alfredo; 104 m</t>
  </si>
  <si>
    <t>Gymnocactus subterraneus MZ 266, Dr. Arroyo, NL</t>
  </si>
  <si>
    <t>Gymnocactus subterraneus v. zaragosae SB 1437, Zaragoza, NL</t>
  </si>
  <si>
    <t>Gymnocalycium acorrugatum JS 272a, Chucuma, San Juan, Arg.</t>
  </si>
  <si>
    <t>Gymnocalycium amerhauserii? RS 1838, Villa Tulumba, Arg</t>
  </si>
  <si>
    <t>Gymnocalycium berchtii JO 1140/1, Los Chaňares, San Luis, Arg.</t>
  </si>
  <si>
    <t>Gymnocalycium bruchii LB 335, La Punilla, San Luis, Arg.</t>
  </si>
  <si>
    <t>Gymnocalycium bruchii ssp. pawlovskyi, RS 2152, Camino Real San Pedro, Cord., Arg.</t>
  </si>
  <si>
    <t>Gymnocalycium bruchii v. niveum VS 144, La Higuerita, Cordoba, Arg.</t>
  </si>
  <si>
    <t>Gymnocalycium cardenasianum STO 94-955/1, Animas, Tarija / Potosi, Bolivia 2425m</t>
  </si>
  <si>
    <t>Gymnocalycium carminanthum JO 862.01, Los Angeles, Catamarca, Arg., 1276m</t>
  </si>
  <si>
    <t>Gymnocalycium esperanzae CH 1417, Nueva Esperanza, L.R.</t>
  </si>
  <si>
    <t>Gymnocalycium gertii (papschii) JS 157, Loma Bola, Cord.</t>
  </si>
  <si>
    <t>Gymnocalycium monvillei v. achirasense, Achiras, JPR 92-102/242, Cerro Itihuasi, Cord.</t>
  </si>
  <si>
    <t>Gymnocalycium nidulans JO 807.02, Guandacol, La Rioja, Arg.</t>
  </si>
  <si>
    <t>Gymnocalycium nobile dlouhé jehlovité trny, efektní</t>
  </si>
  <si>
    <t>Gymnocalycium platygonum JO 455, Salinas Grandes, Cat., Arg.</t>
  </si>
  <si>
    <t>Gymnocalycium pugionacanthum MK, Cuesta de Belen, Cat.</t>
  </si>
  <si>
    <t>Gymnocalycium pugionacanthum Tom 07-290/1, Cuesta de Belen, Cat.</t>
  </si>
  <si>
    <t>Gymnocalycium ragonesei VS 136, Salinas Grandes, Cat.</t>
  </si>
  <si>
    <t>Gymnocalycium riojense JN 60, NP Talampaya, San Juan, Arg., 1285m</t>
  </si>
  <si>
    <t>Gymnocalycium riojense JO 1047.2, před Los Baldecitos</t>
  </si>
  <si>
    <t>Gymnocalycium riojense v.kozelskyanum CH 1403a, Salado, Catamarca, Arg.</t>
  </si>
  <si>
    <t>Gymnocalycium spegazzinii v. punillense JO 854.01, za La Punilla, Tuc., Arg., 1590m</t>
  </si>
  <si>
    <t>Gymnocalycium stellatum Tom 07-245, Cruz del Eje N of Est. Quilpo, beautiful grey</t>
  </si>
  <si>
    <t>Gymnocalycium uebelmannianum CH 1131, Pampa de la Viuda, La Rioja, Arg.</t>
  </si>
  <si>
    <t>Gymnocalycium weissianum San Blas, L. R., divoce otrněné</t>
  </si>
  <si>
    <t>Hildewintera colademononis WK 950, Cerro El Fraile, Bol., opičí ocas</t>
  </si>
  <si>
    <t>Lobivia amblayensis v. albispina R 239, South of Amblayo, Salta, Arg</t>
  </si>
  <si>
    <t>Lobivia aurea v. fallax JO 1035/4, 10 km před Malanzan, Parque PCIAL Guasamayo</t>
  </si>
  <si>
    <t>Lobivia aurea v. sierragrandensis JO 1008/2, nad Copina u křížku</t>
  </si>
  <si>
    <t>Lobivia lateritia JO 958.03, Camargo - Culpina (San Pedro), Bol.</t>
  </si>
  <si>
    <t>Lobivia pampana, Chola - Pampa de Arrieros, Peru</t>
  </si>
  <si>
    <t>Lobivia tiegeliana SE-77, Paso de Condor, Bol.</t>
  </si>
  <si>
    <t>Lophophora fricii GM 903, El Amparo, Coah.</t>
  </si>
  <si>
    <t>Lophophora koehresii Las Tablas, SLP</t>
  </si>
  <si>
    <t>Mammillaria albicoma GM 1109, Presita del Tepetate, SLP</t>
  </si>
  <si>
    <t>Mammillaria albicoma RS 1234, Puentes, NL</t>
  </si>
  <si>
    <t>Mammillaria albidula-conspicua Zapotitlán Salinas, Pue.</t>
  </si>
  <si>
    <t>Mammillaria albrechtiana (rekoi) ML 386, San Pedro Mártir Quiechapa, Oax., 1665m</t>
  </si>
  <si>
    <t>Mammillaria apozolensis v. saltensis Rep 1753, El Salto, Zac.</t>
  </si>
  <si>
    <t>Mammillaria baumii SN, San Vicente, Tam.</t>
  </si>
  <si>
    <t>Mammillaria baxteriana (marschaliana) TL 986, San Bartolo, BCS</t>
  </si>
  <si>
    <t>Mammillaria berkiana aff., MMR 107, Espinazo del Diablo, Dur., bílé i růžové kv.</t>
  </si>
  <si>
    <t>Mammillaria blossfeldiana ZRI 568/13, před Chulavista, BC</t>
  </si>
  <si>
    <t>Mammillaria bocensis Rog 674, Bacubirito, Sin</t>
  </si>
  <si>
    <t>Mammillaria bombycina f. Colomos, Ags, blond</t>
  </si>
  <si>
    <t>Mammillaria bombycina MK 176.492, Sierra Laurel, Jal.</t>
  </si>
  <si>
    <t>Mammillaria bombycina MZ 747, (Rancho Garruno) Calvillo, Ags</t>
  </si>
  <si>
    <t>Mammillaria bombycina PP 1007, Sierra Laurel, Jal.</t>
  </si>
  <si>
    <t>Mammillaria brandegeei SB 1653, Venustiano Carranza, BCN</t>
  </si>
  <si>
    <t>Mammillaria brauneana IDD 08/03, El Hospital, SLP</t>
  </si>
  <si>
    <t>Mammillaria bullardiana TL 1413, El Alambrado, BCS</t>
  </si>
  <si>
    <t>Mammillaria candida PAR 26, La Tapona, SLP</t>
  </si>
  <si>
    <t>Mammillaria candida RS 288, La Soledad, SLP</t>
  </si>
  <si>
    <t>Mammillaria carmenae, L 1223, La Reja, Tam.</t>
  </si>
  <si>
    <t>Mammillaria carmenae L 1363, bílorůžové kv., ex de Barmon</t>
  </si>
  <si>
    <t>Mammillaria carmenae, růž. květy, ex Koehres</t>
  </si>
  <si>
    <t>Mammillaria carnea HR 193, Coxcatlan, Pue.</t>
  </si>
  <si>
    <t>Mammillaria carnea KS 12, Zapotitlan de Salinas, Pueb.</t>
  </si>
  <si>
    <t>Mammillaria carnea RS 641, Rio Salado, Oax.</t>
  </si>
  <si>
    <t>Mammillaria carretii Rep 440, Rinconada, NL, 1100m</t>
  </si>
  <si>
    <t>Mammillaria centricirrha (magnimamma) RS 729, El Plan, km 164, SLP, dlouhé trny</t>
  </si>
  <si>
    <t>Mammillaria compressa RS 199, Ixmiquilpan, Hgo</t>
  </si>
  <si>
    <t>Mammillaria confusa (nejapensis) CZ 143, Mitla, Oax.</t>
  </si>
  <si>
    <t>Mammillaria cowperae RS 452, Fresnillo, Zac.</t>
  </si>
  <si>
    <t>Mammillaria densispina ML 582, 12-13km East of Canoas, Durango, Mexico 2400m</t>
  </si>
  <si>
    <t>Mammillaria densispina PP 1002, Sierra Laurel, Jal., zlaté trny</t>
  </si>
  <si>
    <t>Mammillaria densispina RS 1204, El Cubo, SLP</t>
  </si>
  <si>
    <t xml:space="preserve">Mammillaria densispina SB 1939, Sra Jerez, Zac., fine yellow spines   </t>
  </si>
  <si>
    <t>Mammillaria densispina VZD 1010, Mala Noche, Zac.</t>
  </si>
  <si>
    <t>Mammillaria dioica aff. RH1892e, Mexico/B.C. Sur/San Ignacio, 390m</t>
  </si>
  <si>
    <t>Mammillaria discolor KŠ, Jilotepec de Molina Enríquez, Mex.</t>
  </si>
  <si>
    <t>Mammillaria discolor v. longispina Rep 1100, San Alejo, Hgo, 2250m</t>
  </si>
  <si>
    <t>Mammillaria dixanthocentron FO 251, Los Cues, Oax.</t>
  </si>
  <si>
    <t>Mammillaria dixanthocentron Teotitlan del Camino, Oax.</t>
  </si>
  <si>
    <t>Mammillaria donatii Rep 882, Azumbilla, Pueb, atraktivní</t>
  </si>
  <si>
    <t>Mammillaria duwei "vergelensis" MZ 707, Vergel, Gto, tmavé centr. trny</t>
  </si>
  <si>
    <t>Mammillaria duwei "vergelensis" VZD 1068, El Vergel, Gto</t>
  </si>
  <si>
    <t>Mammillaria duwei aff. CH 361, San Luis Potosi to Guanajuato, R 57, Gto,1990m</t>
  </si>
  <si>
    <t>Mammillaria elegans v. schmollii KS 005, Mesa de San Lorenzo, Pue.</t>
  </si>
  <si>
    <t>Mammillaria elongata Hal 1, Vizarron, Qro, 1550 m</t>
  </si>
  <si>
    <t>Mammillaria erythrosperma SB 825, Santa Catarina, SLP</t>
  </si>
  <si>
    <t>Mammillaria estebanensis PH 299.02, Isla San Esteban, BC</t>
  </si>
  <si>
    <t>Mammillaria eumorpha (roseoalba v. albispina) Rep 2264, Villa de Reyes, SLP, 1800m</t>
  </si>
  <si>
    <t>Mammillaria evermanniana Isla Cerralbo, BCS (Isla Ceralvo)</t>
  </si>
  <si>
    <t>Mammillaria fera-rubra Rog 293, Acambay, Mich.</t>
  </si>
  <si>
    <t>Mammillaria flavicentra Rog 138, Xochiltepec, Pueb.</t>
  </si>
  <si>
    <t>Mammillaria formosa KMR 186, Ejido Tanque de Los Angelos km 5 (behind)</t>
  </si>
  <si>
    <t>Mammillaria formosa MK 16.31, N of Charco Blanco, SLP, very compact white taxon</t>
  </si>
  <si>
    <t>Mammillaria formosa PP 1163, Marmolejos, NL</t>
  </si>
  <si>
    <t>Mammillaria gasseriana SB 1161, W of Mapimi, Dur.</t>
  </si>
  <si>
    <t>Mammillaria gilensis aff., SIH 106, 1 km jižně Pozuelos, SLP, 2182 m</t>
  </si>
  <si>
    <t>Mammillaria glassii LX 500, 18. märzo, NL</t>
  </si>
  <si>
    <t>Mammillaria glassii MK 89.324, San Juan del Mimbres, NL, very long hairy white sp.</t>
  </si>
  <si>
    <t>Mammillaria glassii v. siberiensis HR 490, La Encantada, NL</t>
  </si>
  <si>
    <t>Mammillaria grahamii aff., KMR 332, Caborca - Sonoyta km 177, Son.</t>
  </si>
  <si>
    <t>Mammillaria grahamii aff., KMR 370, San Antonio - rd. Soyopa, Son.</t>
  </si>
  <si>
    <t>Mammillaria grusonii aff. KMR 401, Entronque La Rosa, Coah</t>
  </si>
  <si>
    <t>Mammillaria grusonii CH 336, E Zapata, Coah.</t>
  </si>
  <si>
    <t>Mammillaria grusonii LM 313, El Amparo - Tanque Menchaca, Coah.</t>
  </si>
  <si>
    <t>Mammillaria grusonii PAR 187, Guadelupe de Los Reyes, Dur.</t>
  </si>
  <si>
    <t>Mammillaria grusonii PAR 230, El Jara, Coah.</t>
  </si>
  <si>
    <t>Mammillaria grusonii PC 76, El Oso, Coah.</t>
  </si>
  <si>
    <t>Mammillaria grusonii VZD 519, Cerro Bola, Coah.</t>
  </si>
  <si>
    <t>Mammillaria guelzowiana IDD 046/03, Rodeo, Dur.</t>
  </si>
  <si>
    <t>Mammillaria guelzowiana v.robustior VZD 911, San Francisco de Asis, Dur.</t>
  </si>
  <si>
    <t>Mammillaria guillauminiana TL 459, El Carrizo, Dur.</t>
  </si>
  <si>
    <t xml:space="preserve">Mammillaria gummifera aff. MK 172.484, sev. Mezquital, Zac. </t>
  </si>
  <si>
    <t>Mammillaria gummifera aff. PP 1004, Rio Florido, Dur.</t>
  </si>
  <si>
    <t>Mammillaria gummifera aff. PP 1005, Hidalgo del Parral, Chih.</t>
  </si>
  <si>
    <t>Mammillaria gummifera aff. PP 1006, 45 km sev. Mezquital, Dur.</t>
  </si>
  <si>
    <t>Mammillaria heyderi v. applanata aff., KŠ 1009, Reynosa, Tam.</t>
  </si>
  <si>
    <t>Mammillaria hirsuta HR 20, Cerro Blanco, SLP</t>
  </si>
  <si>
    <t>Mammillaria ignota (ex supertexta), RS 896, km 148, cesta č. 135, Pueb.</t>
  </si>
  <si>
    <t>Mammillaria ingens  LH 24, Los Venados, Hgo</t>
  </si>
  <si>
    <t>Mammillaria insularis, Isla Coronado, BC</t>
  </si>
  <si>
    <t>Mammillaria jaliscana SB 1945, St. Tereza, Zac.</t>
  </si>
  <si>
    <t>Mammillaria jaliscana v. zacatecasensis aff.? MK 175.491, Aguascalientes, Ags</t>
  </si>
  <si>
    <t>Mammillaria karwinskiana RS 901, Diaz Ordaz, Oax.</t>
  </si>
  <si>
    <t>Mammillaria klissingiana RS 231, Jaumave, Tam.</t>
  </si>
  <si>
    <t>Mammillaria kraehenbuehlii P 462, Tamazulapan, Oax</t>
  </si>
  <si>
    <t>Mammillaria lasiacantha, RS 127, Rincón del Montero, Coah.</t>
  </si>
  <si>
    <t>Mammillaria laui v. subducta</t>
  </si>
  <si>
    <t>Mammillaria lenta AFB 05-281, 7 km nördl. Bajio de Ahuichila, Coah</t>
  </si>
  <si>
    <t>Mammillaria linaresensis aff. (rubrograndis?), ŠN, Venustiano Garanza &gt; Ibarilla, NL</t>
  </si>
  <si>
    <t>Mammillaria lindsayi L 1135, Barranca del Cobre, Chih.</t>
  </si>
  <si>
    <t>Mammillaria lloydii K 68, Charcas, SLP</t>
  </si>
  <si>
    <t>Mammillaria longiflora MMR 102, Coneto Pass, Dur.</t>
  </si>
  <si>
    <t>Mammillaria longiflora RS 768, Paso Coneto, Dur.</t>
  </si>
  <si>
    <t>Mammillaria longiflora SB 1936, w. Los Herreras, Dur.</t>
  </si>
  <si>
    <t>Mammillaria longiflora Tomochic, Chih.</t>
  </si>
  <si>
    <t>Mammillaria longimamma RS 608, Metztitlan, Hgo</t>
  </si>
  <si>
    <t>Mammillaria longimamma SB 88, S Venados, Hgo</t>
  </si>
  <si>
    <t>Mammillaria louisae SB 1484, San Quintin, BCN</t>
  </si>
  <si>
    <t>Mammillaria magnimamma (centricirrha) RS 146, Mamaleón, Tam</t>
  </si>
  <si>
    <t>Mammillaria magnimamma CH 403A, Pachuca, Hgo, 2790m</t>
  </si>
  <si>
    <t>Mammillaria magnimamma LH 312, Dolores Hidalgo, Gto</t>
  </si>
  <si>
    <t>Mammillaria mainae JS 285, Nacozari de Garcia, Son.</t>
  </si>
  <si>
    <t>Mammillaria mammillaris Cucuta - San Antonio, Colombia</t>
  </si>
  <si>
    <t>Mammillaria manana TL 877, Teocuitatlan de Conora, Jal.</t>
  </si>
  <si>
    <t>Mammillaria marcosii Xichu, Gto</t>
  </si>
  <si>
    <t>Mammillaria marksiana L 621, Bacuberito, Sin</t>
  </si>
  <si>
    <t>Mammillaria mathildae La Canada, Qro</t>
  </si>
  <si>
    <t>Mammillaria matudae MZ 958, Tingambato, Mex.</t>
  </si>
  <si>
    <t xml:space="preserve">Mammillaria mazatlanensis HAL, Puerto Maruata, Michoacan </t>
  </si>
  <si>
    <t>Mammillaria meissneri (elegans) RS 164, Tecamachalco, Pue.</t>
  </si>
  <si>
    <t>Mammillaria meissneri HR 184, Tehuacan, Pue.</t>
  </si>
  <si>
    <t>Mammillaria melanocentra ZRI 151, za Los Flores, NL</t>
  </si>
  <si>
    <t>Mammillaria mendeliana Rog 487, Rio Blanco, Qro</t>
  </si>
  <si>
    <t>Mammillaria mercadensis Rog 722, Cd. Durango, Dur.</t>
  </si>
  <si>
    <t>Mammillaria meyranii ML 48, Santa Barbara, Mx</t>
  </si>
  <si>
    <t>Mammillaria microcarpa Hal, Altar, Son.</t>
  </si>
  <si>
    <t>Mammillaria microhelia ML 285, Sta Maria Mexicano, Qro</t>
  </si>
  <si>
    <t>Mammillaria microhelia San Jose de La Laja, Qro</t>
  </si>
  <si>
    <t>Mammillaria microthele RS 1172, Palomas, SLP, pomalu rostoucí bílé r.</t>
  </si>
  <si>
    <t>Mammillaria moelleriana L 1334, San Francisco de Organos, Zac. / Dur.</t>
  </si>
  <si>
    <t>Mammillaria moelleriana L 694, Hornillos (u Fresnilla), Zac.</t>
  </si>
  <si>
    <t>Mammillaria moelleriana SB 498, Sombrerete, Zac.</t>
  </si>
  <si>
    <t>Mammillaria moelleriana VN 428, Sierra Chapultepec, Zac., variabilní barva trnů</t>
  </si>
  <si>
    <t>Mammillaria monticola Rog 71, El Marques, Pueb.</t>
  </si>
  <si>
    <t>Mammillaria muehlenpfordtii (celsiana) PC 85, Santo Domingo, Gto</t>
  </si>
  <si>
    <t>Mammillaria mundtii Rep 1296, Toluca, Mex</t>
  </si>
  <si>
    <t>Mammillaria mystax aff. KŠ 1157, Xaycatlan, Pue</t>
  </si>
  <si>
    <t>Mammillaria mystax FO 250, Huajuapan, Oax.</t>
  </si>
  <si>
    <t>Mammillaria mystax JO, Tehuacan, Pue., dlouhé, propletené stř. trny</t>
  </si>
  <si>
    <t>Mammillaria mystax KŠ, San Juan Yolotepec, cca 40 km sev. od Huajuapan, Oax.</t>
  </si>
  <si>
    <t>Mammillaria nejapensis (ex oaxacensis) MZ 634, San Jose Gracia, Oax.</t>
  </si>
  <si>
    <t>Mammillaria nejapensis RS 906, sev. Camaron, Oax.</t>
  </si>
  <si>
    <t>Mammillaria neopalmeri H.O. 415, Isla San Benito, BC</t>
  </si>
  <si>
    <t>Mammillaria neoschwarzeana SB 837, Ahuacatlan, Nayarit</t>
  </si>
  <si>
    <t>Mammillaria occulta PT 16, Sierra El Doctor, Qro</t>
  </si>
  <si>
    <t>Mammillaria occulta TL 1262, Qro</t>
  </si>
  <si>
    <t>Mammillaria orcuttii F 5, Salitrera, SLP (lokalita Ech. agavoides),</t>
  </si>
  <si>
    <t>Mammillaria papasquiarensis aff. Rog 305, San Juan del Rio, Dur, dlouhé tr.</t>
  </si>
  <si>
    <t>Mammillaria papasquiarensis MZ 1271, Cerro Blanco, Dur., krátké trny</t>
  </si>
  <si>
    <t>Mammillaria papasquiarensis, L 1073, Penon Blanco, South of Nazas, Dur., super otrnění</t>
  </si>
  <si>
    <t>Mammillaria parkinsonii KMR 144, Puente Mezquitio - rd. Entronque Peňa Miller, Qro, skvostné trny</t>
  </si>
  <si>
    <t>Mammillaria pennispinosa L 1445, Mapimi, Dur., 1000m</t>
  </si>
  <si>
    <t>Mammillaria pennispinosa ML 632, km17 of MEX-30, Bermejillo to Mapimi, Dur</t>
  </si>
  <si>
    <t>Mammillaria pennispinosa v.nazasensis SB 489, Rodeo, Dur.</t>
  </si>
  <si>
    <t>Mammillaria perezdelarosae</t>
  </si>
  <si>
    <t>Mammillaria perezdelarosae ssp. andersoniana f. GCG 12460, Villa Garcia I., Zac. TL</t>
  </si>
  <si>
    <t>Mammillaria pettersonii aff. HR 330, El Maquey, Aqs</t>
  </si>
  <si>
    <t>Mammillaria pettersonii MK 176.494, Sierra Laurel, Aqs</t>
  </si>
  <si>
    <t>Mammillaria pettersonii RS 817, El Maquey, Aqs</t>
  </si>
  <si>
    <t>Mammillaria picta MK 80.289, Tula, Tam.</t>
  </si>
  <si>
    <t>Mammillaria picta TL 1302, Tula, Tam.</t>
  </si>
  <si>
    <t>Mammillaria polythele LM 98, Ixmiquilpan - El Dextno, Hgo</t>
  </si>
  <si>
    <t>Mammillaria polythele UL12/194, Cardonal, Hid.,</t>
  </si>
  <si>
    <t>Mammillaria polythele ZRI 467/10, Pressa Zimapan, Hgo</t>
  </si>
  <si>
    <t>Mammillaria priesnitzii ML 72, e Jalpan, Qro</t>
  </si>
  <si>
    <t>Mammillaria pringlei Coroneo, Gto</t>
  </si>
  <si>
    <t>Mammillaria pringlei Ocotlan, Jalisco, světlá forma</t>
  </si>
  <si>
    <t>Mammillaria prolifera PA 3498, Rancho Guadalupe II, NL (El Poblado)</t>
  </si>
  <si>
    <t>Mammillaria pseudocrucigera CH 283, Bernal, Qro</t>
  </si>
  <si>
    <t>Mammillaria pseudohalbingeri ML 259, Nochixtlan, Oax.</t>
  </si>
  <si>
    <t>Mammillaria pseudohalbingeri Rog 405, MEX 135, km 179.1, Oax</t>
  </si>
  <si>
    <t xml:space="preserve">Mammillaria rayonesii (pilispina) Rep 1290, Rayones, NL, 1300m, </t>
  </si>
  <si>
    <t>Mammillaria rekoi GM 1739, Los Guajes, Oax.</t>
  </si>
  <si>
    <t>Mammillaria rekoi v. aureispina L 1055, Quiotepec and Yolox, Oaxaca, MX</t>
  </si>
  <si>
    <t>Mammillaria rekoi v. krasuckae ML 370, La Reforma, Oax.</t>
  </si>
  <si>
    <t>Mammillaria rhodantha ssp. fuscata Rog 476, Magdalena, Hidalgo</t>
  </si>
  <si>
    <t>Mammillaria rischeri (picta) LX 482, Aramberi, NL, drobná, plumózní</t>
  </si>
  <si>
    <t>Mammillaria ritteriana HR 656, Soyatal, SLP</t>
  </si>
  <si>
    <t>Mammillaria ritteriana SB 1079, Huizache, SLP</t>
  </si>
  <si>
    <t>Mammillaria roseoalba JR, Tula, Tam</t>
  </si>
  <si>
    <t>Mammillaria sempervivi aff. JPH 90, z Concepcion del Oro na Mazapil, Zac., 2825m</t>
  </si>
  <si>
    <t>Mammillaria sempervivi aff. PC, Pachuca, Hgo, kvete malá</t>
  </si>
  <si>
    <t>Mammillaria sempervivi CH 253, Metztitlan, Hgo</t>
  </si>
  <si>
    <t>Mammillaria sempervivi SB 91, Metztitlan, Hgo</t>
  </si>
  <si>
    <t xml:space="preserve">Mammillaria senilis, RS, El Salto, Dur. </t>
  </si>
  <si>
    <t>Mammillaria schiedeana v.plumosa, Puente Dias</t>
  </si>
  <si>
    <t>Mammillaria schumannii v. globosa GM 1270, Cerro Colorado, BCS</t>
  </si>
  <si>
    <t>Mammillaria schwarzii MK 177.498, San Felipe, Gto</t>
  </si>
  <si>
    <t>Mammillaria schwarzii PT 138, Sierra El Cubo, GTO</t>
  </si>
  <si>
    <t>Mammillaria sinforosensis f. rubriflora Rog 641, El Divisadero, Chihuahua</t>
  </si>
  <si>
    <t>Mammillaria sinforosensis ssp. marionae Rog 715, Cumbres de Guerachi, Chih.</t>
  </si>
  <si>
    <t>Mammillaria sinistrohamata HR 25, San Juan de Reyes, Zac.</t>
  </si>
  <si>
    <t>Mammillaria sinistrohamata SB 1441, Rio Grande, Zac.</t>
  </si>
  <si>
    <t xml:space="preserve">Mammillaria slevinii SB 1251, San Juan del Costa, BCS </t>
  </si>
  <si>
    <t>Mammillaria sonorensis SB 706, Tesopaco, Son.</t>
  </si>
  <si>
    <t>Mammillaria sp. HR 229, Tecali, Pue.</t>
  </si>
  <si>
    <t>Mammillaria sp. PAR 281, Cassas Blancas, Jal.</t>
  </si>
  <si>
    <t>Mammillaria sp. PC 84, Santo Domingo, Gto, tvrdé rozcuchané trny</t>
  </si>
  <si>
    <t>Mammillaria sp. RS 1092, záp. Nazas, Dur., kulovitá, obrovská - okolo 30ti cm</t>
  </si>
  <si>
    <t>Mammillaria sp., MMR, Cataviňa, BCN</t>
  </si>
  <si>
    <t>Mammillaria stampferi L 1250, El Salto, Dur.</t>
  </si>
  <si>
    <t>Mammillaria stella-de-tacubaya TL 1035, Mesa el Palmarillo, Zac.</t>
  </si>
  <si>
    <t>Mammillaria stella-de-tacubaya TL 1041, Santa Rosalia de Camargo, Chih.</t>
  </si>
  <si>
    <t>Mammillaria stella-de-tacubaya TL 1350, San Pedro del Gallo, Dur., velmi variabilní, rezaté háčky</t>
  </si>
  <si>
    <t>Mammillaria supertexta aff. WM 4570, West of Rio Salado Bridge, Oax</t>
  </si>
  <si>
    <t>Mammillaria supraflumen Rep 1608, Montesillas, Jal.</t>
  </si>
  <si>
    <t>Mammillaria surculosa LM 164, Miguel Hidalgo - Lucio Vasquez, Tam.</t>
  </si>
  <si>
    <t>Mammillaria tetrancistra Laughlin, Nevada</t>
  </si>
  <si>
    <t xml:space="preserve">Mammillaria thornberi Organ Pipe, Az </t>
  </si>
  <si>
    <t>Mammillaria uncinata aff. ZRI 196, Palmilla, Zac.</t>
  </si>
  <si>
    <t>Mammillaria uncinata CH 613, N of San Luis de la Paz, cesta 57, Gto</t>
  </si>
  <si>
    <t>Mammillaria uncinata RS 682, hranice SLP/Gto, km 125</t>
  </si>
  <si>
    <t>Mammillaria unihamata (weingartiana) TL 107, La Ascension, NL</t>
  </si>
  <si>
    <t>Mammillaria vagaspina KŠ 71, Huixmi, Hgo</t>
  </si>
  <si>
    <t>Mammillaria varieaculeata JR, Tehuacan, Pue.</t>
  </si>
  <si>
    <t>Mammillaria virginis f. TL 1147, Teloloapan, Guer.</t>
  </si>
  <si>
    <t>Mammillaria viridiflora VZD 1469, Hualapai Mts., Hilltop, Mohave Co., Ar.</t>
  </si>
  <si>
    <t>Mammillaria wagneriana (antesbergeriana) Rep 1508, Rancho de los Landas, Jal.</t>
  </si>
  <si>
    <t>Mammillaria wagneriana aff., PAR 174, 10km W of Jalpa, Zac, výrazné otrnění</t>
  </si>
  <si>
    <t>Mammillaria wilcoxii, HR 118, El Trigo, Chih.</t>
  </si>
  <si>
    <t>Mammillaria winterae  Rog 441, Rayones, NL, výrazné trny</t>
  </si>
  <si>
    <t>Mammillaria winterae KŠ, Potrero de Menchaca, Coah.</t>
  </si>
  <si>
    <t>Mammillaria woodsii ML 496, Sierra de Jalapa, Gto, bohatá vlna</t>
  </si>
  <si>
    <t>Mammillaria xochipilli Rep 1709, San Jose del Oro, Hgo</t>
  </si>
  <si>
    <t>Matucana oreodoxa ssp. roseiflora, GC 1084.04, N Tayabamba, Peru</t>
  </si>
  <si>
    <t>Neoporteria sp. PC 235, Pichidangui, reg 4, Chile</t>
  </si>
  <si>
    <t>Neoporteria sp. PC 240, Mineral de Tilda, Reg. 4, Chile</t>
  </si>
  <si>
    <t>Neoporteria taltalensis PV 1915, Caldera, Chile</t>
  </si>
  <si>
    <t>Notocactus submammulosus JO 241, near Ongamira, Cord</t>
  </si>
  <si>
    <t>Parodia horrida ZJ 205, NE Cafayete, Salta, Arg., 1600 m</t>
  </si>
  <si>
    <t>Parodia chrysacanthion JO 851.03, Volcan, Jujuy, Arg.</t>
  </si>
  <si>
    <t>Parodia larapuntensis MN 481, Rio Pilcomayo, Bol</t>
  </si>
  <si>
    <t>Parodia maasii VS 270, Tupiza, Bol.</t>
  </si>
  <si>
    <t>Parodia otaviana LF 1869, Tacaquira, Chuquisaca, Bolivia  3204m</t>
  </si>
  <si>
    <t>Parodia subterranea JO 615, N Culpina, 3100m, Bol.</t>
  </si>
  <si>
    <t>Parodia subterranea v. aurea, SE of Culpina, Bol</t>
  </si>
  <si>
    <t>Parodia tilcarensis, Purmamarca, Jujuy, Arg</t>
  </si>
  <si>
    <t>Parodia tuberculata (multicostata) VoS 17-2250, Khota, Chuq, Bol., 2593 m</t>
  </si>
  <si>
    <t>Pyrrhocactus pilispinus JN 1332, Portofino, Atacama, 13m, Chile</t>
  </si>
  <si>
    <t>Pyrrhocactus sp. (jussieui aff.) RS 1365, Trapiche - Choros, Chile</t>
  </si>
  <si>
    <t>Pyrrhocactus vertongenii JN 47, ruta 40 za Thermas la Laja, San Juan, Arg, 579m</t>
  </si>
  <si>
    <t>Rebutia fusca JO 375, Abra de Sama,Tarija, Bol., 3890m</t>
  </si>
  <si>
    <t>Strombocactus pulcherrimus Xichu, Gto</t>
  </si>
  <si>
    <t>Sulcorebutia albissima f. SE 124, SZ Aiquile, Bol., atraktivní</t>
  </si>
  <si>
    <t>Sulcorebutia roberto-vasquezii LH 1476, bílý květ</t>
  </si>
  <si>
    <t>Thelocactus phymatothelos CH 520, Arteaga, Coahuila, Mexicó 1635m</t>
  </si>
  <si>
    <t>Thelocactus rinconensis PP 1028, Higueras, Coah.</t>
  </si>
  <si>
    <t>Thelocactus rinconensis PP 885, El Chiflon, Coah.</t>
  </si>
  <si>
    <t>Thelocactus tulensis CSD 69, Miguel Hidalgo, Tam</t>
  </si>
  <si>
    <t>Thelocactus tulensis VZD 123, Tanque de los Angelos, SLP</t>
  </si>
  <si>
    <t>Turbinicarpus boedekerianus RS 1233</t>
  </si>
  <si>
    <t>Turbinicarpus klinkerianus SB 275, Huizache, SLP</t>
  </si>
  <si>
    <t>Turbinicarpus pseudomacrochele MZ 1334, JV od Ixmiquilpan, Hgo</t>
  </si>
  <si>
    <t>Weingartia neumanniana v.dagmarii LF1856, Mal Paso  3597m</t>
  </si>
  <si>
    <t>x JSK.2024.0003 foto: https://1url.cz/AJ4zC</t>
  </si>
  <si>
    <t>x JSK.2024.0004 foto: https://1url.cz/tJ4zU</t>
  </si>
  <si>
    <t>x JSK.2024.0008 foto: https://1url.cz/pJ4zf</t>
  </si>
  <si>
    <t>x JSK.2024.0010</t>
  </si>
  <si>
    <t>x JSK.2024.0011 foto: https://1url.cz/jJ4zg</t>
  </si>
  <si>
    <t>x JSK.2024.0013 foto: https://1url.cz/ZJ4z0</t>
  </si>
  <si>
    <t>x JSK.2024.0014</t>
  </si>
  <si>
    <t>x JSK.2024.0015 foto: https://1url.cz/uJ4zv</t>
  </si>
  <si>
    <t>x JSK.2024.0016 foto: https://1url.cz/4J4zX</t>
  </si>
  <si>
    <t>x JSK.2024.0018 foto: https://1url.cz/oJ4z5</t>
  </si>
  <si>
    <t>x JSK.2024.0019 foto: https://1url.cz/lJ4zb</t>
  </si>
  <si>
    <t>x JSK.2024.0027 foto: https://1url.cz/HJ4zx</t>
  </si>
  <si>
    <t>x JSK.2024.0028 foto: https://1url.cz/KJ4zm</t>
  </si>
  <si>
    <t>x JSK.2024.0029</t>
  </si>
  <si>
    <t>x JSK.2024.0030</t>
  </si>
  <si>
    <t>x JSK.2024.0034</t>
  </si>
  <si>
    <t>x JSK.2024.0035 foto: https://1url.cz/lJ4Kt</t>
  </si>
  <si>
    <t>x JSK.2024.0036 foto: https://1url.cz/eJ4KM</t>
  </si>
  <si>
    <t>x JSK.2024.0038</t>
  </si>
  <si>
    <t>x JSK.2024.0041 foto: https://1url.cz/4J4Kr</t>
  </si>
  <si>
    <t>x JSK.2024.0043 foto: https://1url.cz/zJ4Ke</t>
  </si>
  <si>
    <t>x JSK.2024.0045</t>
  </si>
  <si>
    <t>x JSK.2024.0046 foto: https://1url.cz/BJ4KW</t>
  </si>
  <si>
    <t>x JSK.2024.0047</t>
  </si>
  <si>
    <t>x JSK.2024.0048 foto: https://1url.cz/AJ4Ki</t>
  </si>
  <si>
    <t>x JSK.2024.0050 foto: https://1url.cz/WJ4Kw</t>
  </si>
  <si>
    <t>x JSK.2024.0052 foto: https://1url.cz/zJ4KN</t>
  </si>
  <si>
    <t>x JSK.2024.0055</t>
  </si>
  <si>
    <t>x JSK.2024.0057 foto: https://1url.cz/FJ4K2</t>
  </si>
  <si>
    <t>x JSK.2024.0063</t>
  </si>
  <si>
    <t>x JSK.2024.0066</t>
  </si>
  <si>
    <t>x JSK.2024.0068 foto: https://1url.cz/uJ4Kl</t>
  </si>
  <si>
    <t>x JSK.2024.0069</t>
  </si>
  <si>
    <t>x JSK.2025.0001 foto: https://1url.cz/SJ4u2</t>
  </si>
  <si>
    <t>x JSK.2025.0008</t>
  </si>
  <si>
    <t>x JSK.2025.0009 foto: https://1url.cz/oJ4u5</t>
  </si>
  <si>
    <t>x JSK.2025.0012 foto: https://1url.cz/SJ4u9</t>
  </si>
  <si>
    <t>x JSK.2025.0015 foto: https://1url.cz/kJ4uP</t>
  </si>
  <si>
    <t>x JSK.2025.0019 foto: https://1url.cz/lJ4am</t>
  </si>
  <si>
    <t>x JSK.2025.0022 foto: https://1url.cz/gJ4ay</t>
  </si>
  <si>
    <t>x JSK.2025.0023 foto: https://1url.cz/pJ43L</t>
  </si>
  <si>
    <t>x JSK.2025.0027 foto: https://1url.cz/BJ43t</t>
  </si>
  <si>
    <t>x JSK.2025.0028 foto: https://1url.cz/eJ43M</t>
  </si>
  <si>
    <t>x JSK.2025.0029 foto: https://1url.cz/pJ43z</t>
  </si>
  <si>
    <t>x JSK.2025.0034 foto: https://1url.cz/mJ43r</t>
  </si>
  <si>
    <t>x JSK.2025.0043 foto: https://1url.cz/pJ44R</t>
  </si>
  <si>
    <t>x JSK.2025.0044 foto: https://1url.cz/LJ443</t>
  </si>
  <si>
    <t>x JSK.2025.0046 foto: https://1url.cz/zJ44k</t>
  </si>
  <si>
    <t>x JSK.2025.0052 foto: https://1url.cz/lJ4hZ</t>
  </si>
  <si>
    <t>x JSK.2025.0053 foto: https://1url.cz/aJ4hg</t>
  </si>
  <si>
    <t>x JSK.2025.0055 foto: https://1url.cz/QJ4h0</t>
  </si>
  <si>
    <t>x JSK.2025.0056 foto: https://1url.cz/MJ4hv</t>
  </si>
  <si>
    <t>x JSK.2025.0057 foto: https://1url.cz/wJ4hX</t>
  </si>
  <si>
    <t>x JSK.2025.0058 foto: https://1url.cz/eJ4h5</t>
  </si>
  <si>
    <t>Ariocarpus confusus, MM 109, Aramberri, NL</t>
  </si>
  <si>
    <t>Ariocarpus fissuratus, VZD 341, Terlingua, Brewster Co., Tx</t>
  </si>
  <si>
    <t>Ariocarpus kotschoubeyanus v. albiflorus, VM 756, Santa Ana de Nahola, Tam.</t>
  </si>
  <si>
    <t>Ariocarpus kotschoubeyanus, VM 285, Entronque Huizache, SLP</t>
  </si>
  <si>
    <t>Ariocarpus scapharostrus, VM 233, Rayones, NL</t>
  </si>
  <si>
    <t>Ariocarpus trigonus, LK 42/04, Linares, Tam.</t>
  </si>
  <si>
    <t>Thelocactus heterochromus, LFr 198, Peňos, Dur.</t>
  </si>
  <si>
    <t>Thelocactus heterochromus, VM, El Palmito, Dur</t>
  </si>
  <si>
    <t>Thelocactus heterochromus, VZD 818, La Sanquijuela, Chih.</t>
  </si>
  <si>
    <t>Thelocactus heterochromus, VZD 897, Ignacio Zaragoza, Dur.</t>
  </si>
  <si>
    <t>MH</t>
  </si>
  <si>
    <t>Acanthocalycium catamarcense PK07/L79, Valle Calchaquí, Salta, F1</t>
  </si>
  <si>
    <t>Acanthocalycium sp. MUS14/L24, 9km SZ Amaicha del Valle, Cat, F1 (variiflorum ?)</t>
  </si>
  <si>
    <t xml:space="preserve">Astrophytum asterias cv. "Hakun" Pink flower </t>
  </si>
  <si>
    <t>Astrophytum myriostigma Miquihuana,Tam, orig Krech, F1</t>
  </si>
  <si>
    <t>Astrophytum myriostigma El Huizache 82km, SLP, orig Halada</t>
  </si>
  <si>
    <t>Astrophytum niveum v.nudum černé trny, fantastické rostliny, orig. J.Drápela</t>
  </si>
  <si>
    <t>Brasiliparodia alacriportana v.camberensis SPC1023</t>
  </si>
  <si>
    <t>Echinocactus horizonthalonius PC72, La Luz, Coah, F1 IS</t>
  </si>
  <si>
    <t>Echinocactus texensis VZD812, Zóna de Silencio, Dur  super háky 10cm</t>
  </si>
  <si>
    <r>
      <t xml:space="preserve">Echinomastus johnsonii RP34, vých od Las Vegas, Clark Co., Nevada - </t>
    </r>
    <r>
      <rPr>
        <b/>
        <sz val="11"/>
        <rFont val="Calibri"/>
        <family val="2"/>
        <charset val="238"/>
      </rPr>
      <t>unikátní forma drápovité trny</t>
    </r>
  </si>
  <si>
    <t xml:space="preserve">Echinomastus pallidus , RS999, Sonoyta, Sonora unikát pův sběr označen jako erectocentrus , přechod k warnockii </t>
  </si>
  <si>
    <t>Echinomastus unguispinus VZD174, El Jasminal, Dur F1</t>
  </si>
  <si>
    <t>Echinopsis albispinosa  MUS14/L36, Campo Quijano, Salta F1 - super malý kulovitý echinopsis, silné krátké světlé trny, dlouhý květ, zničená lokalita, nutno zachránit !!!</t>
  </si>
  <si>
    <t>Echinopsis ancistrophora MUS14/L36, Campo Quijano, Salta F1, (pseudolobivia krátký květ)</t>
  </si>
  <si>
    <t>Epithelantha gregii MUS16/L27, Cerro Bola, Coah, F1</t>
  </si>
  <si>
    <t xml:space="preserve">Epithelantha sp. MUS16/L37, La Muralla, Coah, F1, černé středové trny </t>
  </si>
  <si>
    <t>Escobaria strobiliformis ŠN1084, JV od Sanderson, Tx</t>
  </si>
  <si>
    <t xml:space="preserve">Frailea angelensis </t>
  </si>
  <si>
    <t>Frailea phaeodisca GF465, BR 293 km 397 between Livramento &amp; Quarai, Brazil</t>
  </si>
  <si>
    <t>Frailea asterioides KK490, Río Paraguay, Mato Grosso, Br</t>
  </si>
  <si>
    <t xml:space="preserve">Frailea atrobela, VoS 08-322 vych od Chocis, Santa Cruz </t>
  </si>
  <si>
    <t>Frailea  aurolea GF881, Suspiro 1 km north of the shop, scree slope, Brazil</t>
  </si>
  <si>
    <t>Frailea cataphracta VoS09-618, Caapucu, Par</t>
  </si>
  <si>
    <t xml:space="preserve">Frailea grahliana </t>
  </si>
  <si>
    <t xml:space="preserve">M </t>
  </si>
  <si>
    <t>Gymnocactus knuthianus Guadalcazar, SLP, orig Šnicer</t>
  </si>
  <si>
    <t xml:space="preserve">Gymnocalycium chacoense VoS260, Cerro Miguel, Santa Crus, Bol </t>
  </si>
  <si>
    <t>Gymnocalycium moserianum MUS17/L56  6km V od Taninga, RP6, Cord F1</t>
  </si>
  <si>
    <t>Gymnocalycium ochoterenae MUS17/L75</t>
  </si>
  <si>
    <t>Gymnocalycium speggazzinii MUS14/L25, 3km Z od Clalao del Valle, Tuc, 1875m</t>
  </si>
  <si>
    <t>Gymnocalycium speggazzinii MUS15/L21, V od Séclántas, RN40, Salta, 2170m</t>
  </si>
  <si>
    <t>Horridocactus sp. PK07/L44, Cuesta Paposo,Chile</t>
  </si>
  <si>
    <t>Hamatocactus sinuatus, MUS16/L65, 3,8km SZ San Antonio, Tam</t>
  </si>
  <si>
    <t>Mammillaria albicome MUS19/L34, 3,6km V od La Soledad, NL</t>
  </si>
  <si>
    <t>Mammillaria hutchinsoniana FJ57, Isla Sta Margarita, BCN</t>
  </si>
  <si>
    <t>Mammillaria longiflora MUS18/L30, Paso Conneto, Dur F1</t>
  </si>
  <si>
    <t>Mammillaria luisiae FJ86, 3km JV Guerrero Negro, BCN, 5km JV Guerrero Negro, BCN F1</t>
  </si>
  <si>
    <t>Mammillaria magnimamma MUS18/L10, La Salitrera,  SLP</t>
  </si>
  <si>
    <t>Mammillaria roczekii MUS18/L27, El Carmen, Dur</t>
  </si>
  <si>
    <t>Melocactus matanzanus</t>
  </si>
  <si>
    <t>Notocactus arechavaletae STU946, Punta Bonilla, Ur</t>
  </si>
  <si>
    <t>Notocactus mueller-melchersii KH905, u Rio Queguay Chico, Ruta 26, Paysandu, Uruguay</t>
  </si>
  <si>
    <t>Notocactus securituberculatus STU244, Ernesto Alves, Br</t>
  </si>
  <si>
    <t>Notocactus submammulosus MUS14/L82, Niňa Paula Cord</t>
  </si>
  <si>
    <t>Setichinopsis mirabilis MUS17/L5, La Zanja, Cat F1</t>
  </si>
  <si>
    <t>Strombocactus corregidorae VM974, Maconi, Que 1450m</t>
  </si>
  <si>
    <t>Thelocactus bicolor v.potsii MUS18/L44, Bermejillos, Dur, F1</t>
  </si>
  <si>
    <t>Thelocactus bolansis MUS16/L27, Cero Bola, Coah F1</t>
  </si>
  <si>
    <t>Thelocactus freudenbergii MUS16/L49, Grutas de García, NL, F1 F1</t>
  </si>
  <si>
    <t>Thelocactus heterochromus  VZD 893, San Pablo, Dur. F1</t>
  </si>
  <si>
    <t>Thelocactus hexaedrophorus Cedral-Zacatecas, , km36, Zac F1</t>
  </si>
  <si>
    <t>Acanthocalycium peitscherianum MUS24/L1, La Macha, Cord., orig</t>
  </si>
  <si>
    <t>Trichocereus porpureopilosus ( lamprochlorus) MUS24/L2, 1km S od Las Cortaderas, Cord. Orig</t>
  </si>
  <si>
    <t>Gymnocalycium robustum MUS24/L4, 4km V od Cerro Colorado, Cord, orig</t>
  </si>
  <si>
    <t>Cleistocactus baumanii, MUS24/L5, Cerro Colorado, Cord, orig</t>
  </si>
  <si>
    <t>Notocactus submammulosus, MUS24/L5, Cerro Colorado, Cord, orig</t>
  </si>
  <si>
    <t>Echinopsis aurea MUS24/L6, JV od San Juan, Santiago del Estero, orig</t>
  </si>
  <si>
    <t>Echinopsis ancistrophora  MUS24/L12, , Río Rearte, Tuc, orig</t>
  </si>
  <si>
    <t>Gymnocalycium bayrianum, MUS24/L13, 6km S od El Tala, Salta, orig</t>
  </si>
  <si>
    <t>Echinopsis silvestrii MUS24/L16, 4km J La Hoyada, Salta, orig</t>
  </si>
  <si>
    <t>Echinopsis tapecuana MUS24/L17. El Fuerte, Sra Santa Barbara, Jujuy, orig</t>
  </si>
  <si>
    <t>Cleisticactus sp. MUS24/L25, 3,3km SV Pampichuela, Jujuy, orig</t>
  </si>
  <si>
    <t>Echinopsis ancistrophora MUS24/L25, 3,3km SV Pampichuela, Jujuy, orig</t>
  </si>
  <si>
    <t>Echinopsis ancistrophora MUS24/L29, 2,7km J Valle Colorado, Jujuy, orig</t>
  </si>
  <si>
    <t>Lobivia chrysochete MUS24/L32, 4km JV Santa Ana, Jujuy, orig</t>
  </si>
  <si>
    <t>Parodia maasii, MUS24/L43, Hipolito Yrigoyen, Jujuy, orig</t>
  </si>
  <si>
    <t>Lobivia ferox, MUS24/L43, Hipolito Yrigoyen, Jujuy, orig</t>
  </si>
  <si>
    <t>Oreocereus trolii, MUS24/L43, Hipolito Yrigoyen, Jujuy, orig</t>
  </si>
  <si>
    <t>Lobivia longispina, MUS24/L45, 1km V Tafna, Jujuy, orig</t>
  </si>
  <si>
    <t>Lobivia longispina, MUS24/L47, RN40, 3,6km Z Tafna, Jujuy, orig</t>
  </si>
  <si>
    <t>Lobivia longispina, MUS24/L48, RN40, 2,7km Z Tafna, Jujuy, orig</t>
  </si>
  <si>
    <t>Lobivia ferox, MUS24/L49, Suripujio, Jujuy, orig</t>
  </si>
  <si>
    <t>Oreocereus trolii, MUS24/L49, Suripujio, Jujuy, orig</t>
  </si>
  <si>
    <t>Oreocereus celsianus, MUS24/L49, Suripujio, Jujuy, orig</t>
  </si>
  <si>
    <t>Airampoa boliviana, MUS24/L49, Suripujio, Jujuy, orig</t>
  </si>
  <si>
    <t>Parodia stuermerii MUS24/L50, Río Tumbaya Grande dole, S od Tumbaya, Jujuy, orig</t>
  </si>
  <si>
    <t>Gymnocalycium tilcarense MUS24/L50, Río Tumbaya Grande dole, S od Tumbaya Jujuy, orig</t>
  </si>
  <si>
    <t>Cleistocactus hyalacanthus MUS24/L50, Río Tumbaya Grande dole, S od Tumbaya Jujuy, orig</t>
  </si>
  <si>
    <t>Lobivia ferox MUS24/L50, Río Tumbaya Grande dole, S od Tumbaya, Jujuy, orig</t>
  </si>
  <si>
    <t>Parodia stuermerii MUS24/L57, RN51, 1,3km J Chorillos, Qda del Toro, Jujuy, orig</t>
  </si>
  <si>
    <t>Lobivia aurea v.calochrysea MUS24/L58, RN60, 19km J Alemania, Salta, orig</t>
  </si>
  <si>
    <t>Gymnocalycium speggazzinii MUS24/L60, Tolombón, 4,5km S, Salta, orig</t>
  </si>
  <si>
    <t>Gymnocalycium speggazzinii MUS24/L62, Termas Los Nacimientos, Hualfín, Catamarca, orig</t>
  </si>
  <si>
    <t>Acanthcalycium thionantum v.brevispinum MUS24/L62, Termas Los Nacimientos, Hualfín, Catamarca, orig</t>
  </si>
  <si>
    <t>Echinopsis leucantha, MUS24/L64, Termas Los Nacimientos, 0,4km JV. Catamarca, Salta, orig</t>
  </si>
  <si>
    <t>Gymnocalycium catamarcense MUS24/L64, Termas Los Nacimientos, 0,4km JV. Hualfín, Catamarca, orig</t>
  </si>
  <si>
    <t>Gymnocalycium catamarcense MUS24/L65, RN40, 4km JZ Hualfín, Catamarca, orig</t>
  </si>
  <si>
    <t>Gymnocalycium glaucum, MUS24/L66., Alpasinche, La Rioja, orig</t>
  </si>
  <si>
    <t>Gymnocalycium nidulans, MUS24/L67, RN62, 11km JV Est Mazán, Catamarca, orig</t>
  </si>
  <si>
    <t>Gymnocalycium bodenberderiuanum v.paucispinum MUS24/L68, S kopec nad Recreo, Catamarca, orig</t>
  </si>
  <si>
    <t>Lobivia aurea v.falax MUS24/L68, S kopec nad Recreo, Catamarca, orig</t>
  </si>
  <si>
    <t>Stetsonia coryne MUS24/L68, S kopec nad Recreo, Catamarca, orig</t>
  </si>
  <si>
    <t>Ariocarpus trigonus, sběr 2022</t>
  </si>
  <si>
    <t>Ariocarpus fissuratus v. hintonii, sběr 2025</t>
  </si>
  <si>
    <t>Ariocarpus kotschoubeyanus v. albiflorus, sběr 2025</t>
  </si>
  <si>
    <t xml:space="preserve">Ariocarpus retusus El Pedernal, SLP orig Krechovský F1 kratší, ostře řezané tuberkule s terminální areolou ( typ?) </t>
  </si>
  <si>
    <t>Astrophytum crassispinum, sběr 2025</t>
  </si>
  <si>
    <t>Astrophytum coahuilense SB1474, Lerdo, Dur</t>
  </si>
  <si>
    <t xml:space="preserve">Astrophytum niveum MZ131, Cuatro Cienegas, Coah  žluté trny </t>
  </si>
  <si>
    <t>Astrophytum myriostigma MUS19/L32, Ejido Los Ebanos,  Jaumave, Tam F1</t>
  </si>
  <si>
    <t>Coryphantha alversonii, VZD669, Twenty nine palms, River Side, Tx F1</t>
  </si>
  <si>
    <t>Coryphantha pseudoechinus Rancho Tres, Paila, Coah, orig Chalupa</t>
  </si>
  <si>
    <t>Mediolobivia mudanensis, sběr 2024</t>
  </si>
  <si>
    <t>Discocactus heptacanthus, sběr 2023</t>
  </si>
  <si>
    <t>Echinocereus scirus, FJ (Filip Jelínek), F1, sběr 2024</t>
  </si>
  <si>
    <t>Echinofossulocactus lamellosus , CH 260, Metztitlan,  F1, sběr 2025</t>
  </si>
  <si>
    <t>Echinomastus johnsonii v.lutescens VCCB- 0038, Union Pass, Tx F1</t>
  </si>
  <si>
    <t xml:space="preserve">Echinopsis ancistrophora MUS22/L48, Campo Quijano, Salta 1521m orig </t>
  </si>
  <si>
    <t xml:space="preserve">Echinopsis tapecuana, tenký dlouhý květ 25cm, MUS17/L35, El Fuerte, Sra Santa Barbara, Jujuy , F1 </t>
  </si>
  <si>
    <t>Escobaria robertii LX184, Caňon Portero Chico, NL, F1</t>
  </si>
  <si>
    <t>Escobaria missouriensis v similis, sběr 2025</t>
  </si>
  <si>
    <t>MK</t>
  </si>
  <si>
    <t>Acanthocalycium aurantiacum, Esc. Manuela Pedreza, Tuc., F1</t>
  </si>
  <si>
    <t>Acanthocalycium catamarcense OF5698, Los Nacimientos, F1</t>
  </si>
  <si>
    <t>Acanthocalycium spiniflorum, lok.10/05, El Hornito, S.L., F1</t>
  </si>
  <si>
    <t>Acanthocalycium spiniflorum, lok.78/07, Cuatro Esquinas, Cord., F1</t>
  </si>
  <si>
    <t>Acanthocalycium thionanthum, lok.30/07, La Vina, Salta, F1</t>
  </si>
  <si>
    <t xml:space="preserve">Acanthocalycium violaceum, lok. 7/05, Cuesta Cura Brochero, Cord., F1 </t>
  </si>
  <si>
    <t>Acanthocalycium violaceum, lok.88/07 Tala Canada, Cord., F1</t>
  </si>
  <si>
    <t>Ariocarpus agavoides, Tula</t>
  </si>
  <si>
    <t>Ariocarpus bravoanus ssp. hintonii</t>
  </si>
  <si>
    <t>Ariocarpus fissuratus</t>
  </si>
  <si>
    <t>Ariocarpus fissuratus var. intermedius</t>
  </si>
  <si>
    <t>Ariocarpus scapharostrus suchý typ</t>
  </si>
  <si>
    <t>Ariocarpus retusus , Las Tablas, SLP</t>
  </si>
  <si>
    <t>Ariocarpus retusus v. furfuraceus kult.</t>
  </si>
  <si>
    <t>Ariocarpus trigonus kult.</t>
  </si>
  <si>
    <t>Astrophytum asterias, Gonzales, Tam, Lau 1016</t>
  </si>
  <si>
    <t>Astrophytum asterias, Starr Co., TX</t>
  </si>
  <si>
    <t>Astrophytum capriporne RS81, La Rinconada, NL</t>
  </si>
  <si>
    <t>Ariocarpus trigonus, PC9, jižně od Jaumave</t>
  </si>
  <si>
    <t>Astrophytum myriostigma Kš 67, El Oro,  - mnohožeberné F1</t>
  </si>
  <si>
    <t>Astrophytum myriostigma v. potosinum - macaté, velký květ</t>
  </si>
  <si>
    <t>Astrophytum niveum v. nudum, Gabino Vazques, F1</t>
  </si>
  <si>
    <t>Astrophytum niveum v. nudum, žluté trny, ex Bouma</t>
  </si>
  <si>
    <t>Austrocactus bertinii , Telsen, Chubut</t>
  </si>
  <si>
    <t>Austrocactus bertinii kult.</t>
  </si>
  <si>
    <t>Austrocactus coxii</t>
  </si>
  <si>
    <t>Borzicactus sextonianus kult.</t>
  </si>
  <si>
    <t>Copiapoa calderana, 10 km sev. od Caldera, F1</t>
  </si>
  <si>
    <t>Copiapoa cinerea, Las Breas, F1</t>
  </si>
  <si>
    <t xml:space="preserve">Copiapoa grandiflora, Esmeralda, F1 </t>
  </si>
  <si>
    <t>Copiapoa hornilloensis WM 108, sev. od Esmeralda, F2</t>
  </si>
  <si>
    <t>Copiapoa lauii, Esmeralda, F1</t>
  </si>
  <si>
    <t>Coryphantha poselgeriana v. valida, El Amparo, F1</t>
  </si>
  <si>
    <t>Demnoza diamantina, lok. 13/05 Dique Agua del Toro, F1</t>
  </si>
  <si>
    <t>Demnoza rhodacantha, La Mexicana, LR, F1, tmavá</t>
  </si>
  <si>
    <t>Echinocereus baileyi FH 613, bílý</t>
  </si>
  <si>
    <t>Echinocereus baileyi, JRT 219 zrzavý</t>
  </si>
  <si>
    <t>Echinocereus coccineus AG3, dl. trny, M</t>
  </si>
  <si>
    <t>Echinocereus coccineus ssp. roemerii FH 1108.0, M</t>
  </si>
  <si>
    <t>Echinocereus coccineus ssp. roemerii PP719, F1 , M</t>
  </si>
  <si>
    <t>Echinocereus coccineus ssp. rosei AG11, M, květy růžové</t>
  </si>
  <si>
    <t>Echinocereus coccineus ssp. rosei AG11, M, květy všech barev</t>
  </si>
  <si>
    <t>Echinocereus coccineus ssp. rosei AG11, M, květy žluté</t>
  </si>
  <si>
    <t>Echinocereus coccineus v. paucispinus SB 402, M</t>
  </si>
  <si>
    <t>Echinocereus coccineus v. roemerii DJF 789.25, Kimble Co., TX , M</t>
  </si>
  <si>
    <t>Echinocereus coccineus, SB 128,  M</t>
  </si>
  <si>
    <t>Echinocereus ctenoides, Melchor Mizquis, žluto-oranžové květy</t>
  </si>
  <si>
    <t>Echinocereus fendlerii v. kuenzlerii</t>
  </si>
  <si>
    <t>Echinocereus fendlerii, Belen, Valencia Co., NM, M</t>
  </si>
  <si>
    <t>Echinocereus fendlerii, Petrified Forrest, Az, M</t>
  </si>
  <si>
    <t>Echinocereus arizonicus ssp. matudae, robustní, M</t>
  </si>
  <si>
    <t>Echinocereus chloranthus, SB245, Otero Co., NM</t>
  </si>
  <si>
    <t>Echinocereus pulchellus v. sharpii, bílé květy</t>
  </si>
  <si>
    <t>Echinocereus roetterii fantastické květy, M</t>
  </si>
  <si>
    <t>Echinocereus toroweapensis, Hurricane Cliffs, Az., M</t>
  </si>
  <si>
    <t>Echinocereus triglochidiatus  ex Juha, spirálová žebra, 1 trn</t>
  </si>
  <si>
    <t>Echinocereus triglochidiatus DJF 1145, Alamogordo, NM, M</t>
  </si>
  <si>
    <t>Echinocereus triglochidiatus RP114, Laguna Mts., NM</t>
  </si>
  <si>
    <t>Echinocereus triglochidiatus SB 223 Sandoval Co, NM</t>
  </si>
  <si>
    <t>Echinocereus triglochidiatus ssp. mojavensis f. inermis, menší, holý</t>
  </si>
  <si>
    <t>Echinocereus triglochidiatus ssp. mojavensis f. inermis, robustní, zakrnělé trny</t>
  </si>
  <si>
    <t>Echinocereus triglochidiatus ssp. mojavensis, DJF1276, fant. trny, M</t>
  </si>
  <si>
    <t>Echinocereus triglochidiatus ssp. mojavensis, Joshua Tree, dlouhé trny, F1 , M</t>
  </si>
  <si>
    <t>Echinocereus triglochidiatus v. mojavensis DJF1273, husté trny</t>
  </si>
  <si>
    <t>Echinocereus triglochidiatus v. mojavensis SB1592, Lincoln Co. NV.</t>
  </si>
  <si>
    <t>Echinocereus triglochidiatus, robustní, ex Juha, 1-2 trny, M</t>
  </si>
  <si>
    <t>Echinocereus triglochidiatus, Sandia Mts.,silné 3 trny</t>
  </si>
  <si>
    <t>Echinocereus triglochidiatus, SB 300, tlustý, M</t>
  </si>
  <si>
    <t>Echinocereus viereckii var. moricalii, ex J. Říha, izotyp, F1</t>
  </si>
  <si>
    <t xml:space="preserve">Echinocereus viridiflorus DJF1670, Hot Springs, SD </t>
  </si>
  <si>
    <t>Echinocereus viridiflorus, Pawnee Butte National Grassland, Colo., F1, M</t>
  </si>
  <si>
    <t>Echinopsis ancistrophora v. polyancistra, lok.37/07 Viaducto del Toro, F1</t>
  </si>
  <si>
    <t>Echinopsis ancistrophora, lok. 53/12 El Fuerte, dl. květy, F1</t>
  </si>
  <si>
    <t>Echinopsis ancistrophora, Lok. 76/15 El Jardin, Salta, F1</t>
  </si>
  <si>
    <t>Echinopsis aurea v. albiflora, lok.65/05 Serezuela, Cord., F1</t>
  </si>
  <si>
    <t>Echinopsis aurea v. cylindrica, lok. 5/09 Quilino, F1</t>
  </si>
  <si>
    <t>Echinopsis aurea v. sierragrandensis, lok. 84/15 Parador Copina, F1</t>
  </si>
  <si>
    <t>Echinopsis aurea v. sierragrandensis, lok.4/12, Los Matadoros, F1</t>
  </si>
  <si>
    <t>Echinopsis kermesina kult., podnož</t>
  </si>
  <si>
    <t>Echinopsis obrepanda v. caliantholilacina fialová,</t>
  </si>
  <si>
    <t>Echinopsis obrepanda, lok. 50/15 Pampa Rodeo, Salta, F1, bílá</t>
  </si>
  <si>
    <t xml:space="preserve">Eriosyce (Rodentiophila atacamensis) rodentiophila, lok.35/05 Quebrada San Ramon, F1 </t>
  </si>
  <si>
    <t>Eriosyce (Rodentiophila lanata) rodentiophila, Cifuncho, F1</t>
  </si>
  <si>
    <t>Eriosyce (Rodentiophila lanata) rodentiophila, jižně Chanaral, JO, F1 z IS</t>
  </si>
  <si>
    <t>Eriosyce aurata ex Šuster, kult.</t>
  </si>
  <si>
    <t>Escobaria missouriensis "rosiflora", M</t>
  </si>
  <si>
    <t>Escobaria missouriensis kult., M</t>
  </si>
  <si>
    <t>Escobaria missouriensis SB 205, M</t>
  </si>
  <si>
    <t>Escobaria missouriensis v. caespitosa, Marshal Co., Ok., M</t>
  </si>
  <si>
    <t>Escobaria missouriensis DJF 1669, Hot Springs, SD</t>
  </si>
  <si>
    <t>Euphorbia gymnocalycioides</t>
  </si>
  <si>
    <t>Ferocactus glaucescens na podnože</t>
  </si>
  <si>
    <t>Frailea asteroides, lok.4/09, San Pedro Norte, F2</t>
  </si>
  <si>
    <t>Gymnocalycium andreae, lok.4/05, Merlo, San Luis, F1</t>
  </si>
  <si>
    <t>Gymnocalycium carolinense ssp. ludwigii, lok.2/07, Srra. de Portezuelo, SL</t>
  </si>
  <si>
    <t>Gymnocalycium baldianum, lok, 60/05 Alto del Portezuelo, rudý květ</t>
  </si>
  <si>
    <t>Gymnocalycium gibbosum, Ccarmen de Patagones, F1</t>
  </si>
  <si>
    <t>Gymnocalycium gibbosum, Isla de Leones, Chubut, F2</t>
  </si>
  <si>
    <t>Gymnocalycium horridispinum, lok.82/07, La Mudana, světlé trny</t>
  </si>
  <si>
    <t>Gymnocalycium hossei, lok. 16/09 Rio Salado, dl. trny</t>
  </si>
  <si>
    <t>Gymnocalycium chubutense, WP51/233, Trelew, Chubut, F1</t>
  </si>
  <si>
    <t>Gymnocalycium prochazkyanum, lok.5/09 Quilino, F1</t>
  </si>
  <si>
    <t>Lobivia ferox, lok. 47/09 Salinas Grandes, Salta, F1, tlusté trny</t>
  </si>
  <si>
    <t xml:space="preserve">Lobivia ferox, lok. 64/07, Suripujilo, Jujuy, žl. květy, F1, </t>
  </si>
  <si>
    <t>Lobivia haematantha var. viridis, lok.25/09, Rio Chuscha, Salta, F1</t>
  </si>
  <si>
    <t>Lobivia chrysochete, lok. 67/07, 6 km sev. od Abra Lizoite, 4200m</t>
  </si>
  <si>
    <t>Lobivia jajoiana var. glauca, lok.48/07, pod Abra de Lipan, Jujuy, F1</t>
  </si>
  <si>
    <t>Lobivia jajoiana var. nigristoma, lok. 70/15, pod Purmamarca, Jujuy, F1</t>
  </si>
  <si>
    <t>Lobivia jajoiana, Volcan, Jujuy</t>
  </si>
  <si>
    <t>Lobivia minutiflora, lok. 58/07, Tres lagunas, Salta, F1</t>
  </si>
  <si>
    <t>Lobivia rubescens ex j. Čáp</t>
  </si>
  <si>
    <t>Lobivia schreiterii, lok. 39/12 Dique La Angostura, F1</t>
  </si>
  <si>
    <t>Lophophora diffusa, Rio Blanco</t>
  </si>
  <si>
    <t>Lophophora koehresii, Rio Verde,</t>
  </si>
  <si>
    <t>Maihueniopsis mandragora, Qda. Carachi, Salta, F1</t>
  </si>
  <si>
    <t>Mammillaria guelzowiana v. major, Rio Nazas, Dur., F2</t>
  </si>
  <si>
    <t>Mammillaria guelzowiana, San Francisco de Asis, Dur., F1</t>
  </si>
  <si>
    <t>Mediolobivia crassa, nad Iruya, F1</t>
  </si>
  <si>
    <t>Mediolobivia einsteinii, lok. 42/07 Santa Rosa de Tastil, Salta, F1</t>
  </si>
  <si>
    <t>Mediolobivia euanthema, lok. 48/07, pod Abra de Lipan, Jujuy, fant. květy, F1</t>
  </si>
  <si>
    <t>Mediolobivia mixticolor FR1108, vzácná</t>
  </si>
  <si>
    <t>Neoporteria (Horridocactus) curvispina, lok.20/05, Saladillo, F1</t>
  </si>
  <si>
    <t>Neoporteria (Horridocactus) curvispinus lok. 25/05 Las Higueras, F1</t>
  </si>
  <si>
    <t>Neoporteria (Horridocactus) curvispinus, lok, 22/05, Los Andes, F1</t>
  </si>
  <si>
    <t>Neoporteria (Horridocactus) eriosycoides, Lok. 30/05, Incahuasi, F1</t>
  </si>
  <si>
    <t>Neoporteria (Horridocactus) hankeanus, lok.35/05 Qda. San Ramon, F1</t>
  </si>
  <si>
    <t>Neoporteria (Horridocactus) huascensis, lok. 33/05 Agua de Luna, F1</t>
  </si>
  <si>
    <t>Neoporteria (Horridocactus) intermedius, Punta Achurra, F1</t>
  </si>
  <si>
    <t>Neoporteria (Horridocactus) marxiana, Villa Prat, F1</t>
  </si>
  <si>
    <t>Neoporteria (Horridocactus) occultus, FR 267</t>
  </si>
  <si>
    <t>Neoporteria (Horridocactus) paucicostata, Cuesta Paposo, F1</t>
  </si>
  <si>
    <t>Neoporteria (Horridocactus) pulchellus, Portofino, III. region, světlé kudrnaté trny, F1</t>
  </si>
  <si>
    <t>Neoporteria (Thelocephala) fulva PV1919, F2</t>
  </si>
  <si>
    <t>Neoporteria (Thelocephala) napina, lok. 32/05 Huasco Bajo, F1</t>
  </si>
  <si>
    <t>Neoporteria littoralis, lok. 23/05 Pichidanguy, F1</t>
  </si>
  <si>
    <t>Neoporteria littoralis, lok. 27/05 Mineral de Talca, F1</t>
  </si>
  <si>
    <t>Notocactus (Eriocephala) magnificus, velký</t>
  </si>
  <si>
    <t xml:space="preserve">Notocactus fricii (Wigginsia) </t>
  </si>
  <si>
    <t>Notocactus securituberculatus</t>
  </si>
  <si>
    <t>Notocactus tetracanthus (Wigginsia), lok. 4/09 San Pedro Norte, Cord., F1</t>
  </si>
  <si>
    <t>Notocactus tetracanthus (Wigginsia), lok. 96/09, Cerro Colorado, F1</t>
  </si>
  <si>
    <t>Opuntia sp. Kůrka (na roubování)</t>
  </si>
  <si>
    <t>Parodia aureicentra v. muhriae, lok.28/09 Molinos, Salta, F1</t>
  </si>
  <si>
    <t>Parodia aureicentra var. omniaurea, San Jose de Escalchi, Salta, F1</t>
  </si>
  <si>
    <t>Parodia cachiana, lok.82/12, Escalchi, Salta, F1</t>
  </si>
  <si>
    <t>Parodia catamarcensis lok.56/05, El Portezuelo, Cat., F1</t>
  </si>
  <si>
    <t>Parodia chrysacanthion, lok. 66/12 Thermas de Reyes, Jujuy, F1</t>
  </si>
  <si>
    <t>Parodia malyana, lok. 10/09, Anquincila, barevná</t>
  </si>
  <si>
    <t>Parodia nivosa, lok. 40/07, Chorillos, Salta, F1</t>
  </si>
  <si>
    <t>Parodia penicilata, lok. 29/07, Rio Chuscha, Salta, F1</t>
  </si>
  <si>
    <t>Parodia rigidissima, lok. 38/12, Qda. Escaba, Tuc., F1</t>
  </si>
  <si>
    <t>Parodia rubristaminea, lok.85/09, Alemania, Salta, F1</t>
  </si>
  <si>
    <t>Parodia sanguiniflora, lok. 16/09, Cuesta Singuil, Catam., F1</t>
  </si>
  <si>
    <t>Parodia setifera, lok. 50/12, Rio Juramento, Salta, F1</t>
  </si>
  <si>
    <t>Pediocactus bradyi, Marble Canyon,</t>
  </si>
  <si>
    <t>Pediocactus despainii, M</t>
  </si>
  <si>
    <t>Pediocactus simpsonii, Sandia Mts., NM, ex DC, F2</t>
  </si>
  <si>
    <t xml:space="preserve">MK </t>
  </si>
  <si>
    <t>Pfeiffera ianthothele, lok. 61/05 El Taco, F1</t>
  </si>
  <si>
    <t>Portulaca eruca, lok. 4/09 San Pedro Norte, Cord., F1</t>
  </si>
  <si>
    <t>Portulaca sp, lok. 13/09 Alto de Portezuelo, Cat., F1</t>
  </si>
  <si>
    <t xml:space="preserve">Pyrrhocactus multicolorispinus, lok. 13,5/05 Agua del Toro, Mend., F1 </t>
  </si>
  <si>
    <t>Pyrrhocactus straussianus JPR129/365, Ugarteche, Mend., F2</t>
  </si>
  <si>
    <t>Talinum thompsonii, M</t>
  </si>
  <si>
    <t xml:space="preserve">Talinum triangulare, L86/09, Rio Pasaje, Salta, F1 </t>
  </si>
  <si>
    <t xml:space="preserve">Talinum triangulare, lok. 38//12 Quebrada Escaba, F1 </t>
  </si>
  <si>
    <t>Frailea melitae VOS12-1190, sev. od Rio Apa, Mato Grosso</t>
  </si>
  <si>
    <t>Tephrocactus geometricus, Valle Chasquil, LR,  F1</t>
  </si>
  <si>
    <t>Anacampseros lanceolata</t>
  </si>
  <si>
    <t>Gymnocalycium gibosum v. nobile, M</t>
  </si>
  <si>
    <t>Gymnocalycium tilianum, lok. 17B/07, nadMutquin, Cat., F1</t>
  </si>
  <si>
    <t>Mediolobivia malochii</t>
  </si>
  <si>
    <t>Mediolobivia gracilispina, lok.73/09, Rinconada, Jujuy, F1</t>
  </si>
  <si>
    <t>Mediolobivia pygmaea, Iturbe-Amana, Jujuy, F1, robustní</t>
  </si>
  <si>
    <t>Lobivia hysrix, R648</t>
  </si>
  <si>
    <t>Neoporteria (Thelocephala) duripulpa, lok. 31/05, F1</t>
  </si>
  <si>
    <t>Gymnocalycium saglionis var. tilcarense, Purmamarca, Jujuy, F1</t>
  </si>
  <si>
    <t>Parodia penicilata, lok. 42/12, Rio Colorado, Salta, F1. zlatá</t>
  </si>
  <si>
    <t>Parodia cebillarensis, lok. 41/17, J od Guachipas, Salta, F1</t>
  </si>
  <si>
    <t>Parodia malyana, lok. 61/05, El Taco, Cat., F1, červená</t>
  </si>
  <si>
    <t xml:space="preserve">Gymnocalycium monvilei, lok.61/22 nad San Francisco, SL, </t>
  </si>
  <si>
    <t>Gymnocalycium achirasense, lok. 62/22, nad San Francicco, SL</t>
  </si>
  <si>
    <t>Echinopsis aurea, lok. 62/22, nad San Francicco, SL</t>
  </si>
  <si>
    <t>Lobivia chrysochete var. subtilis, lok. 32/22, Santa Anna, Jujuy</t>
  </si>
  <si>
    <t>Notocactus submammulosus, lok. 61/22, nad San Francicco, SL</t>
  </si>
  <si>
    <t>Cleistocactus smaragdiflorus, lok. 18/22, Srra. Sta. Barbara, Jujuy</t>
  </si>
  <si>
    <t>Trichocereus candicans, lok. 54/22 Carizal, LR, červený kv.</t>
  </si>
  <si>
    <t>Trichocereus candicans, lok. 54/22 Carizal, LR, žlutý kv.</t>
  </si>
  <si>
    <t>Acanthocalycium kuehasii, Sra. Famatima, LR, červ. kv.</t>
  </si>
  <si>
    <t>Acanthocalycium peitscherianum MUS24/L3, Cord., San José de la Dormida. Cord, orig</t>
  </si>
  <si>
    <t>LA</t>
  </si>
  <si>
    <t>Coryphantha borwigii LA L42/2020, La Poza, Coahuila, Mexiko, 1300 m</t>
  </si>
  <si>
    <t>Coryphantha difficilis LA L46/2020, El Amparo, Coahuila, Mexiko orig</t>
  </si>
  <si>
    <t>Coryphantha nickelsiae LA L36A/2016, Dolores, Coahuila, Mexico, 1026 m orig</t>
  </si>
  <si>
    <t>Echinocactus grusonii LA 50/2020, 1km V od San Rafael de las Tablas (San Juan de Capistrano), Zacatecas, Mexiko, 1150 m orig</t>
  </si>
  <si>
    <t>Echinocereus stramineus LA L29/2016 Cuatrocienegas, Coahuila, Mexico, 752 m</t>
  </si>
  <si>
    <t>Echinocereus stramineus LA L40/2020, Ramon Arizpe, Coahuila, Mexiko, 1190 m</t>
  </si>
  <si>
    <t>Echinofossulocactus lloydii LA L20/2020, Jaumave, Tamaulipas, Mexiko, 1567 m</t>
  </si>
  <si>
    <t>Echinofossulocactus sp LA L12/2020, 5km S od San Francisco, San Luis Potosí, Mexiko, 1030 m</t>
  </si>
  <si>
    <t>Ferocactus latispinus LA L2/2020, El Cuarto, 5km J Zimapan, Hidalgo, Mexiko, 1800 m</t>
  </si>
  <si>
    <t>Hamatocactus hamatacanthus LA L44/2020, Cerro Bola, Coahuila, Mexiko, 1160 m orig</t>
  </si>
  <si>
    <t>Mammillaria sp. LA L17/2016, San Sebastián de la Cantera, Zacatecas, Mexico, 1806 m</t>
  </si>
  <si>
    <t>Mammillaria sp. velká LA L41/2020, Hipolito, Coahuila, Mexiko, 1050 m</t>
  </si>
  <si>
    <t>Mammillaria winterae LA L40/2020, Ramon Arizpe, Coahuila, Mexiko, 1190 m orig</t>
  </si>
  <si>
    <t>Thelocactus bicolor LA L18/2016, La Tasajera, Zacatecas, Mexico, 1708 m</t>
  </si>
  <si>
    <t>Thelocactus bicolor LA L37/2016, La Muralla, Coahuila, Mexico, 1176 m</t>
  </si>
  <si>
    <t>Thelocactus bicolor LA L40/2016, El Chiflon, Coahuila, Mexico, 1382 m</t>
  </si>
  <si>
    <t>Thelocactus rinconensis LA L40/2016, El Chiflon, Coahuila, Mexico, 1382 m</t>
  </si>
  <si>
    <t>Trichocereus huascha, krásná žlutokvětá forma  LA 14/L13, Pampa de la Viudad, La Rioja, 2875m</t>
  </si>
  <si>
    <t>Trichocereus lamprochlorus  LA 14/L85, 6km S od Capilla del Monte, Cord., 861m</t>
  </si>
  <si>
    <t>Trichocereus pasacana  LA 14/L45, nad Humahuaca, 3188m</t>
  </si>
  <si>
    <t>Závazně objenávám výše uvedené položky</t>
  </si>
  <si>
    <t>Jméno a příjmení:</t>
  </si>
  <si>
    <t>Cena za položky</t>
  </si>
  <si>
    <t>Ulice a číslo:</t>
  </si>
  <si>
    <t>balné</t>
  </si>
  <si>
    <t>Město:</t>
  </si>
  <si>
    <t>poštovné dle tarifu</t>
  </si>
  <si>
    <t>PSČ:</t>
  </si>
  <si>
    <t>Cena celkem v CZK</t>
  </si>
  <si>
    <t>Tel:</t>
  </si>
  <si>
    <t>Cena celkem v EUR</t>
  </si>
  <si>
    <t>E-mail:</t>
  </si>
  <si>
    <t>č. objednávky= var symbol</t>
  </si>
  <si>
    <t>CZK:101 599 7039/3030</t>
  </si>
  <si>
    <t>EUR:101 599 7047/3030</t>
  </si>
  <si>
    <t>Astrophytum sanjuanense PD50, San Juan, F1</t>
  </si>
  <si>
    <t>Blossfeldia liliputa, v. fechseri, Sierra Ambaro, P 244, sběr 2025</t>
  </si>
  <si>
    <t>Coryphantha guerkeana, Nichola Bravo, DUR, sběr 2022</t>
  </si>
  <si>
    <t>Echinocereus subinermis var. ochoterenae, L 771, Sra. Gualagua, SIN, sběr 2023</t>
  </si>
  <si>
    <t>Frailea pymnaea v.dadakii LY19/L94, Cerro de Montevideo. URG, F1</t>
  </si>
  <si>
    <t>Gymnocalycium baldianum MUS14/L82, Alto de Portezuelo, Sra Ancasti, Cat 1711m F1</t>
  </si>
  <si>
    <t xml:space="preserve">Gymnocalycium cabreraense VoS2122, Cerro, Cabrera, Par </t>
  </si>
  <si>
    <t>Gymnocalycium catamarcense, lok. 53/22, Qda. de Belen, Cat. Orig</t>
  </si>
  <si>
    <t>Gymnocalycium horridispinum, Cerro Bola, F1, sběr 2022</t>
  </si>
  <si>
    <t>Gymnocalycium horridispinum MUS17/L57 1,5km J od La Mudana, Cord. F1</t>
  </si>
  <si>
    <t>Echinopsis leucantha, MUS24/L66., Alpasinche, La Rioja, orig</t>
  </si>
  <si>
    <t xml:space="preserve">Gymnocalycium baldianum, MUS12/L32, Cuesta Chilca, Cat., 1862m F1 </t>
  </si>
  <si>
    <t>Gymnocalycium marianae MUS12/L33, V od  Aqua del Palomas, Cat, 1728m, dlouhé tenké trny, červ květ (Gym.baldianum ssp.sanguiniflorum)</t>
  </si>
  <si>
    <t>Gymnocalycium baldianum, Cuesta Chilca,  F1, sběr 2022</t>
  </si>
  <si>
    <t>Gymnocalycium marsonerii lok 48/2022, Campo Quiano-nádraží, Salta, Arg. Orig</t>
  </si>
  <si>
    <t>Gymnocalycium marsonerii Lok. 48/2022, Campo Quiano-nádraží, Salta, 1519 m n.m. orig</t>
  </si>
  <si>
    <t>Gymnocalycium marsonerii MUS15/L31, Campo Quijano, Salta, 1519m, F1. aktuálně kriticky ohrožená izolovaná lokalita</t>
  </si>
  <si>
    <t>Gymnocalycium prochazkianum ssp.simplex MUS14/L7, Orcosuni, Cord, 705m F1</t>
  </si>
  <si>
    <t>Gymnocalycium ragonesei, Salinas Grandes, F1,  sběr 2024</t>
  </si>
  <si>
    <t>Hamatocactus setispinus, Matamoros, TAM, sběr 2025</t>
  </si>
  <si>
    <t>Horridocactus paucicostatus, Paposo, F1, sběr 2025</t>
  </si>
  <si>
    <t>Chamacereus luisramirezii PF-JF/16, Los Todos, Argital/Mecoyal Bol/Arg, Aymeric de Barnon</t>
  </si>
  <si>
    <t>x JSK.2025.0047</t>
  </si>
  <si>
    <t>Lobivia ferox, quebrada Tastil, z kristátní rostliny, F1</t>
  </si>
  <si>
    <t>Mammillaria dehertiana,  velkokvětá,  sběr 2024</t>
  </si>
  <si>
    <t>Mammillaria herrerae, sběr 2023</t>
  </si>
  <si>
    <t>Mammillaria jaliscana, Pozuelos, SLP, F1, sběr 2023</t>
  </si>
  <si>
    <t>Mammillaria melaleuca, velký žlutý květ, sběr 2022</t>
  </si>
  <si>
    <t>Mammillaria sempervivi, Pachuca, Hgo, sběr 2025</t>
  </si>
  <si>
    <t>Mammillaria winterae, lok. 40/2020, Ramon Arizpe, COAH, Mex.</t>
  </si>
  <si>
    <t>Mammillaria lasiacantha MUS19/L46, Cerro Bola, Coah, F1</t>
  </si>
  <si>
    <t>Mammillaria sempervivi, CH 253, sběr 2024</t>
  </si>
  <si>
    <t>Mammillaria sphaerica (Dolichothele) , SB857, Cameron Co. Tx</t>
  </si>
  <si>
    <t xml:space="preserve">Mammillaria melaleuca (Dolichothele) </t>
  </si>
  <si>
    <t>Mammillaria glassii Saltillo, Coah,  orig Krech F1</t>
  </si>
  <si>
    <t>Mammillaria guelzowiana v.robustior MUS18/L33, Puente Nazas, Dur F1</t>
  </si>
  <si>
    <t>Mammillaria guelzowiana, sběr 2020</t>
  </si>
  <si>
    <t>Mammillaria hutchinsoniana, FJ57, Isla Santa Margarita, BCS, F1, sběr 2023</t>
  </si>
  <si>
    <t>Mammillaria markiana, Rog 515, Topia, DUR, sběr 2025</t>
  </si>
  <si>
    <t>Mammillaria markiana, sběr 2024</t>
  </si>
  <si>
    <t>Mammillaria miegeana, K 207 (Klein), sběr 2023</t>
  </si>
  <si>
    <t>Mammillaria zephyrantoides, sběr 2025</t>
  </si>
  <si>
    <t>Mediolobivia mudanensis MUS22/L30, Valle Grande, 2750m</t>
  </si>
  <si>
    <t>Mediolobivia orurensis, sběr 2025</t>
  </si>
  <si>
    <t>Mediolobivia pygmaea,v. canacruensis, R 462, sběr 2025</t>
  </si>
  <si>
    <t>Notocactus mammulosus, HU 805, sběr 2024</t>
  </si>
  <si>
    <t>JV</t>
  </si>
  <si>
    <t>Acanthocalycium glaucum</t>
  </si>
  <si>
    <t>Ancistrocactus sp.dlouhé trny</t>
  </si>
  <si>
    <t>Astrophytum capricorne   mimořádně hezké rostliny Naxera</t>
  </si>
  <si>
    <t>Astrophytum coahuilanse</t>
  </si>
  <si>
    <t>Astrophytum crasispinoides čistě žlutý květ</t>
  </si>
  <si>
    <t>Astrophytum myriostigma v. nudum</t>
  </si>
  <si>
    <t>Astrophytum myriostigma v. tulensis</t>
  </si>
  <si>
    <t>Astrophytum niveum f. nudum</t>
  </si>
  <si>
    <t>Astrophytum ornatum Rio Bagres F1</t>
  </si>
  <si>
    <t>Astrophytum senile</t>
  </si>
  <si>
    <t>Borzicactus sextonianus</t>
  </si>
  <si>
    <t>Coryphantha borwigii CSD 306SV Minchaca</t>
  </si>
  <si>
    <t>Coryphantha echinus JM 127 Fort Stocton Texas F1</t>
  </si>
  <si>
    <t>Coryphantha kracikii</t>
  </si>
  <si>
    <t>Coryphantha vivipapra</t>
  </si>
  <si>
    <t>Demnoza diamantina Rio Diamantino F1</t>
  </si>
  <si>
    <t>Echeveria agavoides f. rubín</t>
  </si>
  <si>
    <t>Echinocactus grusonii</t>
  </si>
  <si>
    <t>Echinocactus grusonii San Rafael de las Tablas Capistrano</t>
  </si>
  <si>
    <t>Echinocactus horizontalonius Rancho Campano</t>
  </si>
  <si>
    <t>Echinocereus lindsay</t>
  </si>
  <si>
    <t>Echinocereus pulchelus v.amoenus</t>
  </si>
  <si>
    <t>Echinocereus sp.</t>
  </si>
  <si>
    <t>Echinocereus stramineus</t>
  </si>
  <si>
    <t>Echinocereus triglochidiatus</t>
  </si>
  <si>
    <t>Echinopsis aurea v.tortuosa San Pedrodel Norte F1</t>
  </si>
  <si>
    <t>Echinopsis obrepanda brod u Santa Victoria F1</t>
  </si>
  <si>
    <t xml:space="preserve">Eriocactus leninghausii </t>
  </si>
  <si>
    <t>Eriocactus magnificus</t>
  </si>
  <si>
    <t>Eriocactus schumanianus</t>
  </si>
  <si>
    <t>Eriocactus warasii</t>
  </si>
  <si>
    <t>Escobaria hesterii SB 430 Brevste rCounty Texas</t>
  </si>
  <si>
    <t>Ferocactus gracilis</t>
  </si>
  <si>
    <t>Ferocactus latispinus El Cuarto Hidalgo</t>
  </si>
  <si>
    <t>Gymnocactus beguinii v.smithii</t>
  </si>
  <si>
    <t>Hamatocactus hamatacanthus Cero Bola COAH</t>
  </si>
  <si>
    <t>Hamatocactus hamatacanthus El Amparo COAH</t>
  </si>
  <si>
    <t>Islaya islayensis KK 1740 F1</t>
  </si>
  <si>
    <t>Leuchtenbergia principis</t>
  </si>
  <si>
    <t>Lophophora wiliamsii</t>
  </si>
  <si>
    <t>Mammillaria longimama</t>
  </si>
  <si>
    <t>Mammillaria muehelpfordii</t>
  </si>
  <si>
    <t>Mammillaria sp. Ramon Arizpe COAH</t>
  </si>
  <si>
    <t>Mediolobivia atrovirens v.haefneriana WR 515</t>
  </si>
  <si>
    <t>Mediolobivia iscaichensis WR 335</t>
  </si>
  <si>
    <t>Mediolobivia orurensis</t>
  </si>
  <si>
    <t>Mediolobivia pygmaea FR 1107 Jujuy</t>
  </si>
  <si>
    <t>Mediolobivia pygmaea WR 355</t>
  </si>
  <si>
    <t>Mediolobivia pygmea Arbolito Sra.Cochinola</t>
  </si>
  <si>
    <t>Mediolobivia pygmea velký č. květ</t>
  </si>
  <si>
    <t>Mediolobivia rubricostata</t>
  </si>
  <si>
    <t>Mediolobivia sp.</t>
  </si>
  <si>
    <t>Mediolobivia sp. Iturbe 3030m.</t>
  </si>
  <si>
    <t>Mediolobivia sp. Jujuy</t>
  </si>
  <si>
    <t>Mediolobivia sp.Toquero</t>
  </si>
  <si>
    <t>Mediolobivia steinmanii Toquero</t>
  </si>
  <si>
    <t>Neoporteria gerocephala</t>
  </si>
  <si>
    <t>Parodia minima</t>
  </si>
  <si>
    <t>Parodia rubristaminea La Viňa</t>
  </si>
  <si>
    <t>Parodia sp. Valle de Amaicha F1</t>
  </si>
  <si>
    <t>Parodia stuemerii Qebrada del Toro F1</t>
  </si>
  <si>
    <t>Rebutia senilis</t>
  </si>
  <si>
    <t>Strombocactus disciformis</t>
  </si>
  <si>
    <t>Submatucana aureiflora v. elata</t>
  </si>
  <si>
    <t>Thelocactus bicolor El. Chiflon F1</t>
  </si>
  <si>
    <t>Thelocactus bicolor Ramon Arizpe F1</t>
  </si>
  <si>
    <t>Thelocactus bicolor SB 287 Saltilo F1</t>
  </si>
  <si>
    <t>Thelocactus bicolor SB 866 Star Co. TX F1</t>
  </si>
  <si>
    <t>Thelocactus bicolor Tanquencilos NL F1</t>
  </si>
  <si>
    <t>Thelocactus bicolor Torreon/Nazareno F1</t>
  </si>
  <si>
    <t>Thelocactus bicolor v.albiflorus</t>
  </si>
  <si>
    <t>Thelocactus bicolor VB199 F1</t>
  </si>
  <si>
    <t>Thelocactus bicolor VZD 31 El Tajo San Jose de Palma F1</t>
  </si>
  <si>
    <t>Thelocactus bueckii dlouhý trn F1</t>
  </si>
  <si>
    <t>Thelocactus conothelos  RS 687 Altamira TAM F1</t>
  </si>
  <si>
    <t>Thelocactus conothelos PP 247 Bustamente F1</t>
  </si>
  <si>
    <t>Thelocactus conothelos v. aurantiacus CSD 149 Marmolijo F1</t>
  </si>
  <si>
    <t>Thelocactus hastifer</t>
  </si>
  <si>
    <t>Thelocactus heterochromus Rodeo F1</t>
  </si>
  <si>
    <t xml:space="preserve">Thelocactus hexaedrophorus </t>
  </si>
  <si>
    <t>Thelocactus hexaedrophorus sp.bílý květ Drahný</t>
  </si>
  <si>
    <t>Thelocactus loydii SB 113 F1</t>
  </si>
  <si>
    <t>Thelocactus nidulans  Vieska F1</t>
  </si>
  <si>
    <t>Thelocactus nidulans PP 855 El Chiflon F1</t>
  </si>
  <si>
    <t>Thelocactus rinconensis aff.phymatothele Villa Garcia NL F1</t>
  </si>
  <si>
    <t>Thelocactus sausierii PP 846 F1</t>
  </si>
  <si>
    <t>Trichocaulon cactiformis</t>
  </si>
  <si>
    <t>Trichocereus pasacana</t>
  </si>
  <si>
    <t>Turbinicarpus graminispinus</t>
  </si>
  <si>
    <t>Turbinicarpus polaskii</t>
  </si>
  <si>
    <t>Turbinicarpus roseiflorus</t>
  </si>
  <si>
    <t>Turbinicarpus schwarzii Ceros Blancos    velký květ</t>
  </si>
  <si>
    <t>Turbinicarpus swobodae</t>
  </si>
  <si>
    <t>Weingartia westii Cucho Ingenio 3300m F1</t>
  </si>
  <si>
    <t>Blossfeldia minima</t>
  </si>
  <si>
    <t>Echinofossulocactus sp. bílý květ San Francisco, Las Tablas F1</t>
  </si>
  <si>
    <t>Echinopsis albispinosa Campo Quijano F1</t>
  </si>
  <si>
    <t>Mammillaria guelzowiana</t>
  </si>
  <si>
    <t>Notocactus ottonis</t>
  </si>
  <si>
    <t>Notocactus ottonis, STU 132, sběr 2025</t>
  </si>
  <si>
    <t>Notocactus submammullosus, Lok. 1/19, ARG., sběr 2025</t>
  </si>
  <si>
    <t>Notocactus submammulosus El Durazno, Cord., F1</t>
  </si>
  <si>
    <t>Notocactus submammulosus, červený květ</t>
  </si>
  <si>
    <t xml:space="preserve">Notocactus submammulosus, lok. 51/05 El Taco, Catamarca, F1 </t>
  </si>
  <si>
    <t>Notocactus submammulosus, lok. L63/2022, RN30, 3,4 km V od La Punilla, San Luis, 982 m n.m.</t>
  </si>
  <si>
    <t>Orbea variegata</t>
  </si>
  <si>
    <t>Parodia faustiana lok 46/2022, 2km JV Santa Rosa de Tastil u potoka, Salta</t>
  </si>
  <si>
    <t>Parodia herzogii ZJ214, Santa Barbara, V od Cafayate, 2500m F1</t>
  </si>
  <si>
    <t>Parodia nivosa Chorillos, Qda del Toro, Salta</t>
  </si>
  <si>
    <t>Parodia stuemerii Chorillos</t>
  </si>
  <si>
    <t>Pyrrhocactus bulbocalyx</t>
  </si>
  <si>
    <t>Thelocactus bicolor v.potsii SB 77, west of Jimenez, Chih., sběr 2024</t>
  </si>
  <si>
    <t>Thelocactus bicolor v.schotii SB 567, Brewster Co., Tx, sběr 2024</t>
  </si>
  <si>
    <t>Thelocactus bicolor v.commodus, sběr 2024</t>
  </si>
  <si>
    <t>Parodia winbergii MUS24/L23, 4km S San Francisco, Jujuy,  dle Rausche P.saint-pineana orig.</t>
  </si>
  <si>
    <t xml:space="preserve">Pyrrhocactus umadeave </t>
  </si>
  <si>
    <t xml:space="preserve">Rebutia margarethae MUS15/L50, 4,7km Z od Santa  Victoria, Salta, F1 </t>
  </si>
  <si>
    <t>Sulcorebutia mentosa, JO664, sběr 2024</t>
  </si>
  <si>
    <t xml:space="preserve">Thelocactus bicolor La Murala, Coahuila, Mexico, 1176 m F1 </t>
  </si>
  <si>
    <t>Thelocactus bicolor MUS16/L18, Pressa Mariposa, La Palmilla/La Tasajera, Zac F1, světlý květ s bílým nádechem</t>
  </si>
  <si>
    <t>Thelocactus bolansis Cero Bola  COAH F1</t>
  </si>
  <si>
    <t>Thelocactus bueckii Asuncion F1</t>
  </si>
  <si>
    <t>Thelocactus freudenbergeri Crutas de Garcia F1</t>
  </si>
  <si>
    <t>Thelocactus freudenbergeri, Grutas Garcia, F1, sběr 2025</t>
  </si>
  <si>
    <t>Thelocactus freudenbergeri, PC14, La Soledad, NL</t>
  </si>
  <si>
    <t>Thelocactus rinconensis ssp.freudenbergeri LA L49/2016, Grutas de Garcia, NL, Mexico, 1015 m, orig</t>
  </si>
  <si>
    <t>Thelocephala esmeraldana, Esmeralda, F1, sběr 2025</t>
  </si>
  <si>
    <t>Theloceaphala odierii, Caldera, F1, sběr 2025</t>
  </si>
  <si>
    <t>Turbinicarpus macrochele Dr. Arroyo</t>
  </si>
  <si>
    <t>Turbinicarpus pseudomacrochele v.lauserii</t>
  </si>
  <si>
    <t>Turbinicarpus schmiedieckeanus v. klinkerianus SB275  Huizache SLP F1</t>
  </si>
  <si>
    <t>Gymnocactus vierecki, L 1159, Sierre Salamanca, sběr 2024</t>
  </si>
  <si>
    <t>Wigginsia vorwerkiana, JV 362, nad žel.stanicí Gameza, 2.559 m n.m, Columbia</t>
  </si>
  <si>
    <t>Frailea rufida (phaeodisca v.) PR 4, Reboledo, Uruguay</t>
  </si>
  <si>
    <t>Mammillaria brachytrichion L 1337, General Escobedo, Dur., 1500m</t>
  </si>
  <si>
    <t>Ks</t>
  </si>
  <si>
    <t>25XXX</t>
  </si>
  <si>
    <t>x</t>
  </si>
  <si>
    <r>
      <rPr>
        <sz val="14"/>
        <rFont val="Arial"/>
        <family val="2"/>
        <charset val="238"/>
      </rPr>
      <t xml:space="preserve">Objednávku zašlete na adresu: </t>
    </r>
    <r>
      <rPr>
        <b/>
        <sz val="14"/>
        <rFont val="Arial"/>
        <family val="2"/>
        <charset val="238"/>
      </rPr>
      <t xml:space="preserve">kutak@plzen.eu
</t>
    </r>
  </si>
  <si>
    <t>Používejte originální formulář, formulář prosíme nijak neupravujte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</si>
</sst>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Kč&quot;"/>
    <numFmt numFmtId="166" formatCode="_-* #,##0.00\ [$€-1]_-;\-* #,##0.00\ [$€-1]_-;_-* &quot;-&quot;??\ [$€-1]_-;_-@_-"/>
  </numFmts>
  <fonts count="17" x14ac:knownFonts="1">
    <font>
      <sz val="11"/>
      <color theme="1"/>
      <name val="Calibri"/>
      <family val="2"/>
      <charset val="238"/>
      <scheme val="minor"/>
    </font>
    <font>
      <b/>
      <sz val="10"/>
      <name val="Arial"/>
      <family val="2"/>
      <charset val="238"/>
    </font>
    <font>
      <sz val="10"/>
      <name val="Arial"/>
      <family val="2"/>
      <charset val="238"/>
    </font>
    <font>
      <sz val="11"/>
      <name val="Calibri"/>
      <family val="2"/>
      <charset val="238"/>
    </font>
    <font>
      <sz val="11"/>
      <name val="Calibri"/>
      <family val="2"/>
      <charset val="238"/>
      <scheme val="minor"/>
    </font>
    <font>
      <sz val="11"/>
      <color theme="1"/>
      <name val="Calibri"/>
      <family val="2"/>
      <charset val="238"/>
    </font>
    <font>
      <sz val="11"/>
      <color indexed="8"/>
      <name val="Calibri"/>
      <family val="2"/>
      <charset val="238"/>
    </font>
    <font>
      <sz val="11"/>
      <color rgb="FF000000"/>
      <name val="Calibri"/>
      <family val="2"/>
      <charset val="238"/>
    </font>
    <font>
      <b/>
      <sz val="11"/>
      <name val="Calibri"/>
      <family val="2"/>
      <charset val="238"/>
    </font>
    <font>
      <b/>
      <sz val="11"/>
      <color indexed="8"/>
      <name val="Calibri"/>
      <family val="2"/>
      <charset val="238"/>
    </font>
    <font>
      <b/>
      <sz val="14"/>
      <color indexed="8"/>
      <name val="Calibri"/>
      <family val="2"/>
      <charset val="238"/>
    </font>
    <font>
      <b/>
      <sz val="11"/>
      <color theme="1"/>
      <name val="Calibri"/>
      <family val="2"/>
      <charset val="238"/>
      <scheme val="minor"/>
    </font>
    <font>
      <sz val="11"/>
      <color theme="0"/>
      <name val="Calibri"/>
      <family val="2"/>
      <charset val="238"/>
      <scheme val="minor"/>
    </font>
    <font>
      <b/>
      <sz val="11"/>
      <color theme="0"/>
      <name val="Calibri"/>
      <family val="2"/>
      <charset val="238"/>
    </font>
    <font>
      <b/>
      <sz val="14"/>
      <name val="Arial"/>
      <family val="2"/>
      <charset val="238"/>
    </font>
    <font>
      <sz val="14"/>
      <name val="Arial"/>
      <family val="2"/>
      <charset val="238"/>
    </font>
    <font>
      <b/>
      <sz val="14"/>
      <name val="Calibri"/>
      <family val="2"/>
      <charset val="238"/>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bgColor indexed="9"/>
      </patternFill>
    </fill>
    <fill>
      <gradientFill degree="90">
        <stop position="0">
          <color theme="0"/>
        </stop>
        <stop position="1">
          <color theme="0"/>
        </stop>
      </gradientFill>
    </fill>
    <fill>
      <patternFill patternType="solid">
        <fgColor indexed="13"/>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84">
    <xf numFmtId="0" fontId="0" fillId="0" borderId="0" xfId="0"/>
    <xf numFmtId="0" fontId="1" fillId="0" borderId="1" xfId="0" applyFont="1" applyBorder="1" applyAlignment="1">
      <alignment horizontal="center" vertical="top" wrapText="1"/>
    </xf>
    <xf numFmtId="0" fontId="4" fillId="0" borderId="0" xfId="0" applyFont="1"/>
    <xf numFmtId="0" fontId="1" fillId="0" borderId="2" xfId="0" applyFont="1" applyBorder="1" applyAlignment="1">
      <alignment horizontal="center" wrapText="1"/>
    </xf>
    <xf numFmtId="0" fontId="1" fillId="0" borderId="2" xfId="0" applyFont="1" applyBorder="1" applyAlignment="1">
      <alignment horizontal="center" vertical="center" wrapText="1"/>
    </xf>
    <xf numFmtId="0" fontId="3" fillId="0" borderId="0" xfId="0" applyFont="1" applyFill="1" applyAlignment="1">
      <alignment wrapText="1"/>
    </xf>
    <xf numFmtId="0" fontId="4" fillId="0" borderId="0" xfId="0" applyFont="1" applyAlignment="1">
      <alignment wrapText="1"/>
    </xf>
    <xf numFmtId="0" fontId="4" fillId="0" borderId="0" xfId="0" applyFont="1" applyBorder="1" applyAlignment="1">
      <alignment horizontal="center" wrapText="1"/>
    </xf>
    <xf numFmtId="0" fontId="4" fillId="0" borderId="0" xfId="0" applyFont="1" applyBorder="1" applyAlignment="1">
      <alignment horizontal="center" vertical="center" wrapText="1"/>
    </xf>
    <xf numFmtId="0" fontId="0" fillId="0" borderId="4" xfId="0" applyBorder="1" applyAlignment="1">
      <alignment horizontal="center" vertical="center" wrapText="1"/>
    </xf>
    <xf numFmtId="0" fontId="0" fillId="3" borderId="4" xfId="0" applyFill="1" applyBorder="1" applyAlignment="1">
      <alignment horizontal="center" vertical="top" wrapText="1"/>
    </xf>
    <xf numFmtId="1" fontId="6" fillId="3" borderId="4"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1" fontId="7" fillId="5" borderId="4"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1" fontId="3" fillId="3"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 fontId="7" fillId="6" borderId="4"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1" fontId="6" fillId="4" borderId="4" xfId="0" applyNumberFormat="1" applyFont="1" applyFill="1" applyBorder="1" applyAlignment="1">
      <alignment horizontal="center" vertical="center" wrapText="1"/>
    </xf>
    <xf numFmtId="0" fontId="7" fillId="6" borderId="4" xfId="0" applyFont="1" applyFill="1" applyBorder="1" applyAlignment="1">
      <alignment horizontal="center" vertical="center" wrapText="1"/>
    </xf>
    <xf numFmtId="0" fontId="3" fillId="0" borderId="4" xfId="0" applyFont="1" applyBorder="1" applyAlignment="1">
      <alignment horizontal="center" wrapText="1"/>
    </xf>
    <xf numFmtId="1" fontId="3" fillId="6" borderId="4"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xf>
    <xf numFmtId="0" fontId="4" fillId="0" borderId="4" xfId="0" applyFont="1" applyBorder="1" applyAlignment="1">
      <alignment horizontal="center" wrapText="1"/>
    </xf>
    <xf numFmtId="0" fontId="0" fillId="0" borderId="8" xfId="0" applyBorder="1" applyAlignment="1">
      <alignment horizontal="center" vertical="center" wrapText="1"/>
    </xf>
    <xf numFmtId="0" fontId="4" fillId="0" borderId="5" xfId="0" applyFont="1" applyBorder="1" applyAlignment="1">
      <alignment horizontal="center" wrapText="1"/>
    </xf>
    <xf numFmtId="0" fontId="0" fillId="0" borderId="8" xfId="0" applyFill="1" applyBorder="1" applyAlignment="1">
      <alignment horizontal="center" vertical="center" wrapText="1"/>
    </xf>
    <xf numFmtId="0" fontId="0" fillId="0" borderId="4" xfId="0" applyBorder="1" applyAlignment="1">
      <alignment horizontal="center" wrapText="1"/>
    </xf>
    <xf numFmtId="0" fontId="4" fillId="0" borderId="8" xfId="0" applyFont="1" applyBorder="1" applyAlignment="1">
      <alignment horizontal="center" wrapText="1"/>
    </xf>
    <xf numFmtId="0" fontId="0" fillId="0" borderId="4" xfId="0" applyFill="1" applyBorder="1" applyAlignment="1">
      <alignment horizontal="center" vertical="top" wrapText="1"/>
    </xf>
    <xf numFmtId="0" fontId="0" fillId="0" borderId="0" xfId="0" applyAlignment="1">
      <alignment horizontal="center" vertical="top" wrapText="1"/>
    </xf>
    <xf numFmtId="0" fontId="0" fillId="0" borderId="0" xfId="0" applyAlignment="1">
      <alignment horizontal="center" vertical="center" wrapText="1"/>
    </xf>
    <xf numFmtId="0" fontId="0" fillId="0" borderId="0" xfId="0" applyAlignment="1">
      <alignment vertical="top" wrapText="1"/>
    </xf>
    <xf numFmtId="164" fontId="9" fillId="0" borderId="4" xfId="0" applyNumberFormat="1" applyFont="1" applyBorder="1" applyAlignment="1">
      <alignment horizontal="center" vertical="top" wrapText="1"/>
    </xf>
    <xf numFmtId="0" fontId="0" fillId="0" borderId="4" xfId="0" applyBorder="1" applyAlignment="1">
      <alignment horizontal="center" vertical="top"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right" vertical="top" wrapText="1"/>
    </xf>
    <xf numFmtId="0" fontId="4" fillId="0" borderId="7" xfId="0" applyFont="1" applyBorder="1" applyAlignment="1">
      <alignment horizontal="center" wrapText="1"/>
    </xf>
    <xf numFmtId="0" fontId="4" fillId="0" borderId="7" xfId="0" applyFont="1" applyFill="1" applyBorder="1" applyAlignment="1">
      <alignment horizontal="center" wrapText="1"/>
    </xf>
    <xf numFmtId="0" fontId="5" fillId="3" borderId="4" xfId="0" applyFont="1" applyFill="1" applyBorder="1" applyAlignment="1">
      <alignment horizontal="center" wrapText="1"/>
    </xf>
    <xf numFmtId="0" fontId="5" fillId="3" borderId="4" xfId="0" applyFont="1" applyFill="1" applyBorder="1" applyAlignment="1">
      <alignment horizontal="center" vertical="center" wrapText="1"/>
    </xf>
    <xf numFmtId="0" fontId="3" fillId="3" borderId="4" xfId="0" applyFont="1" applyFill="1" applyBorder="1" applyAlignment="1">
      <alignment horizontal="center" wrapText="1"/>
    </xf>
    <xf numFmtId="0" fontId="3" fillId="0" borderId="0" xfId="0" applyFont="1" applyAlignment="1">
      <alignment wrapText="1"/>
    </xf>
    <xf numFmtId="0" fontId="4" fillId="0" borderId="0" xfId="0" applyFont="1" applyAlignment="1">
      <alignment horizontal="center" vertical="center" wrapText="1"/>
    </xf>
    <xf numFmtId="1" fontId="5" fillId="0" borderId="4" xfId="0" applyNumberFormat="1" applyFont="1" applyBorder="1" applyAlignment="1">
      <alignment horizontal="center" wrapText="1"/>
    </xf>
    <xf numFmtId="0" fontId="4" fillId="0" borderId="0" xfId="0" applyFont="1" applyAlignment="1">
      <alignment horizontal="center" wrapText="1"/>
    </xf>
    <xf numFmtId="0" fontId="4" fillId="0" borderId="0"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9" fillId="0" borderId="0" xfId="0" applyFont="1" applyBorder="1" applyAlignment="1">
      <alignment horizontal="center" vertical="top" wrapText="1"/>
    </xf>
    <xf numFmtId="0" fontId="4" fillId="2" borderId="9" xfId="0" applyFont="1" applyFill="1" applyBorder="1" applyAlignment="1" applyProtection="1">
      <alignment horizontal="center" vertical="top" wrapText="1"/>
      <protection locked="0"/>
    </xf>
    <xf numFmtId="0" fontId="9" fillId="0" borderId="11" xfId="0" applyFont="1" applyBorder="1" applyAlignment="1">
      <alignment vertical="top" wrapText="1"/>
    </xf>
    <xf numFmtId="0" fontId="9" fillId="0" borderId="0" xfId="0" applyFont="1" applyBorder="1" applyAlignment="1">
      <alignment vertical="top" wrapText="1"/>
    </xf>
    <xf numFmtId="0" fontId="2" fillId="0" borderId="0" xfId="0" applyFont="1" applyAlignment="1">
      <alignment horizontal="left" vertical="top" wrapText="1"/>
    </xf>
    <xf numFmtId="0" fontId="3" fillId="0" borderId="0" xfId="0" applyFont="1" applyFill="1" applyAlignment="1">
      <alignment horizontal="left"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1" fillId="0" borderId="0" xfId="0" applyFont="1" applyBorder="1" applyAlignment="1">
      <alignment horizontal="right" vertical="top" wrapText="1"/>
    </xf>
    <xf numFmtId="0" fontId="11" fillId="0" borderId="9" xfId="0" applyFont="1" applyBorder="1" applyAlignment="1">
      <alignment horizontal="right" vertical="top" wrapText="1"/>
    </xf>
    <xf numFmtId="0" fontId="11" fillId="0" borderId="10" xfId="0" applyFont="1" applyBorder="1" applyAlignment="1">
      <alignment horizontal="right" vertical="top" wrapText="1"/>
    </xf>
    <xf numFmtId="166" fontId="9" fillId="0" borderId="4" xfId="0" applyNumberFormat="1" applyFont="1" applyBorder="1" applyAlignment="1">
      <alignment horizontal="center" vertical="top" wrapText="1"/>
    </xf>
    <xf numFmtId="164" fontId="10" fillId="0" borderId="4" xfId="0" applyNumberFormat="1" applyFont="1" applyBorder="1" applyAlignment="1">
      <alignment horizontal="center" vertical="top" wrapText="1"/>
    </xf>
    <xf numFmtId="0" fontId="1" fillId="0" borderId="0" xfId="0" applyFont="1" applyBorder="1" applyAlignment="1">
      <alignment horizontal="left" vertical="top" wrapText="1"/>
    </xf>
    <xf numFmtId="0" fontId="3" fillId="7" borderId="4" xfId="0" applyFont="1" applyFill="1" applyBorder="1" applyAlignment="1" applyProtection="1">
      <alignment horizontal="left" vertical="top" wrapText="1"/>
      <protection locked="0"/>
    </xf>
    <xf numFmtId="0" fontId="12" fillId="0" borderId="10" xfId="0" applyFont="1" applyBorder="1" applyAlignment="1">
      <alignment vertical="top" wrapText="1"/>
    </xf>
    <xf numFmtId="0" fontId="13" fillId="0" borderId="11" xfId="0" applyFont="1" applyBorder="1" applyAlignment="1">
      <alignment vertical="top" wrapText="1"/>
    </xf>
    <xf numFmtId="0" fontId="13" fillId="0" borderId="0" xfId="0" applyFont="1" applyBorder="1" applyAlignment="1">
      <alignment vertical="top" wrapText="1"/>
    </xf>
    <xf numFmtId="0" fontId="12" fillId="0" borderId="0" xfId="0" applyFont="1" applyAlignment="1">
      <alignment wrapText="1"/>
    </xf>
    <xf numFmtId="0" fontId="12" fillId="0" borderId="0" xfId="0" applyFont="1" applyAlignment="1">
      <alignment vertical="top" wrapText="1"/>
    </xf>
    <xf numFmtId="0" fontId="2" fillId="0" borderId="3" xfId="0" applyFont="1" applyBorder="1" applyAlignment="1">
      <alignment horizontal="left" vertical="top" wrapText="1"/>
    </xf>
    <xf numFmtId="0" fontId="2" fillId="0" borderId="12" xfId="0" applyFont="1" applyBorder="1" applyAlignment="1">
      <alignment horizontal="left" vertical="top" wrapText="1"/>
    </xf>
    <xf numFmtId="0" fontId="3" fillId="0" borderId="11" xfId="0" applyFont="1" applyFill="1" applyBorder="1" applyAlignment="1">
      <alignment horizontal="center" wrapText="1"/>
    </xf>
    <xf numFmtId="0" fontId="3" fillId="0" borderId="13" xfId="0" applyFont="1" applyBorder="1" applyAlignment="1">
      <alignment horizontal="left" vertical="top" wrapText="1"/>
    </xf>
    <xf numFmtId="0" fontId="1" fillId="0" borderId="2" xfId="0" applyFont="1" applyBorder="1" applyAlignment="1">
      <alignment horizontal="center" vertical="top" wrapText="1"/>
    </xf>
    <xf numFmtId="0" fontId="1" fillId="0" borderId="14" xfId="0" applyFont="1" applyBorder="1" applyAlignment="1">
      <alignment horizontal="center" vertical="top" wrapText="1"/>
    </xf>
    <xf numFmtId="0" fontId="14" fillId="0" borderId="0" xfId="0" applyFont="1" applyAlignment="1">
      <alignment horizontal="left" vertical="top" wrapText="1"/>
    </xf>
    <xf numFmtId="0" fontId="16" fillId="0" borderId="0" xfId="0" applyFont="1" applyFill="1" applyAlignment="1">
      <alignment horizontal="left" wrapText="1"/>
    </xf>
    <xf numFmtId="0" fontId="16" fillId="0" borderId="0" xfId="0" applyFont="1" applyFill="1" applyAlignment="1">
      <alignment horizontal="center" wrapText="1"/>
    </xf>
  </cellXfs>
  <cellStyles count="2">
    <cellStyle name="Excel Built-in Normal" xfId="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381000</xdr:colOff>
      <xdr:row>40</xdr:row>
      <xdr:rowOff>97157</xdr:rowOff>
    </xdr:to>
    <xdr:sp macro="" textlink="">
      <xdr:nvSpPr>
        <xdr:cNvPr id="2" name="Text Box 1"/>
        <xdr:cNvSpPr txBox="1">
          <a:spLocks noChangeArrowheads="1"/>
        </xdr:cNvSpPr>
      </xdr:nvSpPr>
      <xdr:spPr bwMode="auto">
        <a:xfrm>
          <a:off x="0" y="0"/>
          <a:ext cx="9525000" cy="7412357"/>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GB" sz="1400" b="1" i="0" u="none" strike="noStrike" baseline="0">
              <a:solidFill>
                <a:srgbClr val="000000"/>
              </a:solidFill>
              <a:latin typeface="Arial"/>
              <a:cs typeface="Arial"/>
            </a:rPr>
            <a:t>Akce semen KK Plzeň 20</a:t>
          </a:r>
          <a:r>
            <a:rPr lang="cs-CZ" sz="1400" b="1" i="0" u="none" strike="noStrike" baseline="0">
              <a:solidFill>
                <a:srgbClr val="000000"/>
              </a:solidFill>
              <a:latin typeface="Arial"/>
              <a:cs typeface="Arial"/>
            </a:rPr>
            <a:t>25</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Vážení přátelé,</a:t>
          </a:r>
        </a:p>
        <a:p>
          <a:pPr algn="l" rtl="0">
            <a:defRPr sz="1000"/>
          </a:pPr>
          <a:r>
            <a:rPr lang="en-GB" sz="1000" b="0" i="0" u="none" strike="noStrike" baseline="0">
              <a:solidFill>
                <a:srgbClr val="000000"/>
              </a:solidFill>
              <a:latin typeface="Arial"/>
              <a:cs typeface="Arial"/>
            </a:rPr>
            <a:t>dostává se vám do rukou nový seznam semen kaktusů a jiných sukulentů, který vydává v roce 20</a:t>
          </a:r>
          <a:r>
            <a:rPr lang="cs-CZ" sz="1000" b="0" i="0" u="none" strike="noStrike" baseline="0">
              <a:solidFill>
                <a:srgbClr val="000000"/>
              </a:solidFill>
              <a:latin typeface="Arial"/>
              <a:cs typeface="Arial"/>
            </a:rPr>
            <a:t>25</a:t>
          </a:r>
          <a:r>
            <a:rPr lang="en-GB" sz="1000" b="0" i="0" u="none" strike="noStrike" baseline="0">
              <a:solidFill>
                <a:srgbClr val="000000"/>
              </a:solidFill>
              <a:latin typeface="Arial"/>
              <a:cs typeface="Arial"/>
            </a:rPr>
            <a:t> Klub kaktusářů Plzeň. Tato akce si klade za cíl umožnit rozšíření pěstování ohrožených druhů kaktusů mezi pěstiteli a tak umožnit jejich zachování alespoň ve sbírkách. Tento seznam je shrnutím nabídek semen členů plzeňského klubu kaktusářů, z nichž většina, ač pěstuje pozoruhodné věci, by svá semena samostatně nenabízela, protože úzký sortiment jednotlivcům nedovoluje zpracovat dostatečně zajímavou nabídku. I zde se tedy potvrzuje známá pravda, že „Ten dělá to a ten zas tohle, ale všichni dohromady udělají moc“. Klub kaktusářů Plzeň pak umožňuje, abyste semena od všech nabízejících objednali najednou.</a:t>
          </a:r>
        </a:p>
        <a:p>
          <a:pPr algn="l" rtl="0">
            <a:defRPr sz="1000"/>
          </a:pPr>
          <a:r>
            <a:rPr lang="en-GB" sz="1200" b="1" i="1" u="sng" strike="noStrike" baseline="0">
              <a:solidFill>
                <a:srgbClr val="000000"/>
              </a:solidFill>
              <a:latin typeface="Arial"/>
              <a:cs typeface="Arial"/>
            </a:rPr>
            <a:t>Vysvětlivky k seznamu:</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Dodavatelé jsou:</a:t>
          </a:r>
        </a:p>
        <a:p>
          <a:pPr algn="l" rtl="0">
            <a:defRPr sz="1000"/>
          </a:pPr>
          <a:r>
            <a:rPr lang="en-GB" sz="1000" b="0" i="0" u="none" strike="noStrike" baseline="0">
              <a:solidFill>
                <a:srgbClr val="000000"/>
              </a:solidFill>
              <a:latin typeface="Arial"/>
              <a:cs typeface="Arial"/>
            </a:rPr>
            <a:t>M – Jiří Musil, MK – Milan Kůrka, PK – Petr Kuták, LA - Laabus</a:t>
          </a:r>
          <a:r>
            <a:rPr lang="cs-CZ" sz="1000" b="0" i="0" u="none" strike="noStrike" baseline="0">
              <a:solidFill>
                <a:srgbClr val="000000"/>
              </a:solidFill>
              <a:latin typeface="Arial"/>
              <a:cs typeface="Arial"/>
            </a:rPr>
            <a:t>, , JV - Jiří Vinař, LY - Karel Sladký, JS - Josef Skála, JK - Jiří Konstantinovič, D - Milan Douděra</a:t>
          </a:r>
        </a:p>
        <a:p>
          <a:pPr algn="l" rtl="0">
            <a:defRPr sz="1000"/>
          </a:pPr>
          <a:r>
            <a:rPr lang="cs-CZ" sz="1000" b="0" i="0" u="none" strike="noStrike" baseline="0">
              <a:solidFill>
                <a:srgbClr val="000000"/>
              </a:solidFill>
              <a:latin typeface="Arial"/>
              <a:cs typeface="Arial"/>
            </a:rPr>
            <a:t>MH - Martin Halada </a:t>
          </a:r>
        </a:p>
        <a:p>
          <a:pPr algn="l" rtl="0">
            <a:defRPr sz="1000"/>
          </a:pPr>
          <a:r>
            <a:rPr lang="en-GB" sz="1000" b="0" i="0" u="none" strike="noStrike" baseline="0">
              <a:solidFill>
                <a:srgbClr val="000000"/>
              </a:solidFill>
              <a:latin typeface="Arial"/>
              <a:cs typeface="Arial"/>
            </a:rPr>
            <a:t>Botanická hodnota semen je označena:</a:t>
          </a:r>
        </a:p>
        <a:p>
          <a:pPr algn="l" rtl="0">
            <a:defRPr sz="1000"/>
          </a:pPr>
          <a:r>
            <a:rPr lang="en-GB" sz="1000" b="0" i="0" u="none" strike="noStrike" baseline="0">
              <a:solidFill>
                <a:srgbClr val="000000"/>
              </a:solidFill>
              <a:latin typeface="Arial"/>
              <a:cs typeface="Arial"/>
            </a:rPr>
            <a:t>•             F1 – semena sklizená v kultuře na rostlinách</a:t>
          </a:r>
          <a:r>
            <a:rPr lang="cs-CZ" sz="1000" b="0" i="0" u="none" strike="noStrike" baseline="0">
              <a:solidFill>
                <a:srgbClr val="000000"/>
              </a:solidFill>
              <a:latin typeface="Arial"/>
              <a:cs typeface="Arial"/>
            </a:rPr>
            <a:t> z původního rostlinného materiálu</a:t>
          </a:r>
        </a:p>
        <a:p>
          <a:pPr algn="l" rtl="0">
            <a:defRPr sz="1000"/>
          </a:pPr>
          <a:r>
            <a:rPr lang="en-GB" sz="1000" b="0" i="0" u="none" strike="noStrike" baseline="0">
              <a:solidFill>
                <a:srgbClr val="000000"/>
              </a:solidFill>
              <a:latin typeface="Arial"/>
              <a:cs typeface="Arial"/>
            </a:rPr>
            <a:t>.</a:t>
          </a:r>
        </a:p>
        <a:p>
          <a:pPr algn="l" rtl="0">
            <a:defRPr sz="1000"/>
          </a:pPr>
          <a:r>
            <a:rPr lang="en-GB" sz="1000" b="0" i="0" u="none" strike="noStrike" baseline="0">
              <a:solidFill>
                <a:srgbClr val="000000"/>
              </a:solidFill>
              <a:latin typeface="Arial"/>
              <a:cs typeface="Arial"/>
            </a:rPr>
            <a:t>Mrazuvzdornost matečních rostlin (v suchu) je označena:</a:t>
          </a:r>
        </a:p>
        <a:p>
          <a:pPr algn="l" rtl="0">
            <a:defRPr sz="1000"/>
          </a:pPr>
          <a:r>
            <a:rPr lang="en-GB" sz="1000" b="0" i="0" u="none" strike="noStrike" baseline="0">
              <a:solidFill>
                <a:srgbClr val="000000"/>
              </a:solidFill>
              <a:latin typeface="Arial"/>
              <a:cs typeface="Arial"/>
            </a:rPr>
            <a:t>•            M – u nás plně mrazuvzdorné, mráz je nepoškozuje</a:t>
          </a:r>
        </a:p>
        <a:p>
          <a:pPr algn="l" rtl="0">
            <a:defRPr sz="1000"/>
          </a:pPr>
          <a:r>
            <a:rPr lang="en-GB" sz="1000" b="0" i="0" u="none" strike="noStrike" baseline="0">
              <a:solidFill>
                <a:srgbClr val="000000"/>
              </a:solidFill>
              <a:latin typeface="Arial"/>
              <a:cs typeface="Arial"/>
            </a:rPr>
            <a:t>•            -18°C (-15°C, -12°C) – mráz větší než uvedená hodnota rostliny poškozuje</a:t>
          </a:r>
        </a:p>
        <a:p>
          <a:pPr algn="l" rtl="0">
            <a:defRPr sz="1000"/>
          </a:pPr>
          <a:r>
            <a:rPr lang="en-GB" sz="1200" b="1" i="1" u="sng" strike="noStrike" baseline="0">
              <a:solidFill>
                <a:srgbClr val="000000"/>
              </a:solidFill>
              <a:latin typeface="Arial"/>
              <a:cs typeface="Arial"/>
            </a:rPr>
            <a:t>Pokyny k objednávkám: </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K objednávce používejte výhradně elektronický formulář. Vyplňte pouze pole s kontaktními údaji a počet objednávaných položek (žlutá pole). </a:t>
          </a: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0000"/>
              </a:solidFill>
              <a:latin typeface="Arial"/>
              <a:cs typeface="Arial"/>
            </a:rPr>
            <a:t>Náhradní položky neuvádějte, vzhledem k dávkovému zpracování objednávek nemůžeme tyto zajistit. </a:t>
          </a:r>
        </a:p>
        <a:p>
          <a:pPr algn="l" rtl="0">
            <a:defRPr sz="1000"/>
          </a:pPr>
          <a:r>
            <a:rPr lang="en-GB" sz="1000" b="0" i="0" u="none" strike="noStrike" baseline="0">
              <a:solidFill>
                <a:srgbClr val="000000"/>
              </a:solidFill>
              <a:latin typeface="Arial"/>
              <a:cs typeface="Arial"/>
            </a:rPr>
            <a:t>Formulář </a:t>
          </a:r>
          <a:r>
            <a:rPr lang="cs-CZ" sz="1000" b="0" i="0" u="none" strike="noStrike" baseline="0">
              <a:solidFill>
                <a:srgbClr val="000000"/>
              </a:solidFill>
              <a:latin typeface="Arial"/>
              <a:cs typeface="Arial"/>
            </a:rPr>
            <a:t>prosím </a:t>
          </a:r>
          <a:r>
            <a:rPr lang="en-GB" sz="1000" b="0" i="0" u="none" strike="noStrike" baseline="0">
              <a:solidFill>
                <a:srgbClr val="000000"/>
              </a:solidFill>
              <a:latin typeface="Arial"/>
              <a:cs typeface="Arial"/>
            </a:rPr>
            <a:t>nijak neupravujte ani nepřevádějte do jiného formátu. Je to důležité pro další zpracování dat. Vyplněný objednávkový formulář zašlete na uvedenou e-mailovou adresu: </a:t>
          </a:r>
          <a:endParaRPr lang="cs-CZ" sz="1000" b="0" i="0" u="none" strike="noStrike" baseline="0">
            <a:solidFill>
              <a:srgbClr val="000000"/>
            </a:solidFill>
            <a:latin typeface="Arial"/>
            <a:cs typeface="Arial"/>
          </a:endParaRPr>
        </a:p>
        <a:p>
          <a:pPr algn="l" rtl="0">
            <a:defRPr sz="1000"/>
          </a:pPr>
          <a:r>
            <a:rPr lang="en-GB" sz="1400" b="1" i="0" u="none" strike="noStrike" baseline="0">
              <a:latin typeface="+mn-lt"/>
              <a:ea typeface="+mn-ea"/>
              <a:cs typeface="+mn-cs"/>
            </a:rPr>
            <a:t>kutak@plzen.eu</a:t>
          </a:r>
          <a:endParaRPr lang="cs-CZ" sz="1400" b="1" i="0" u="none" strike="noStrike" baseline="0">
            <a:solidFill>
              <a:srgbClr val="000000"/>
            </a:solidFill>
            <a:latin typeface="Arial"/>
            <a:cs typeface="Arial"/>
          </a:endParaRPr>
        </a:p>
        <a:p>
          <a:pPr algn="l" rtl="0">
            <a:defRPr sz="1000"/>
          </a:pPr>
          <a:endParaRPr lang="cs-CZ"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Distribuce bude probíhat v</a:t>
          </a:r>
          <a:r>
            <a:rPr lang="cs-CZ" sz="1000" b="0" i="0" u="none" strike="noStrike" baseline="0">
              <a:solidFill>
                <a:srgbClr val="000000"/>
              </a:solidFill>
              <a:latin typeface="Arial"/>
              <a:cs typeface="Arial"/>
            </a:rPr>
            <a:t> několika fázích</a:t>
          </a:r>
          <a:r>
            <a:rPr lang="en-GB" sz="1000" b="0" i="0" u="none" strike="noStrike" baseline="0">
              <a:solidFill>
                <a:srgbClr val="000000"/>
              </a:solidFill>
              <a:latin typeface="Arial"/>
              <a:cs typeface="Arial"/>
            </a:rPr>
            <a:t> , dodací lhůta semen 3-4 týdny. Uzávěrka objednávek je </a:t>
          </a:r>
          <a:r>
            <a:rPr lang="cs-CZ" sz="1000" b="0" i="0" u="none" strike="noStrike" baseline="0">
              <a:solidFill>
                <a:srgbClr val="000000"/>
              </a:solidFill>
              <a:latin typeface="Arial"/>
              <a:cs typeface="Arial"/>
            </a:rPr>
            <a:t>11</a:t>
          </a:r>
          <a:r>
            <a:rPr lang="en-GB" sz="1000" b="0" i="0" u="none" strike="noStrike" baseline="0">
              <a:solidFill>
                <a:srgbClr val="000000"/>
              </a:solidFill>
              <a:latin typeface="Arial"/>
              <a:cs typeface="Arial"/>
            </a:rPr>
            <a:t>.1</a:t>
          </a:r>
          <a:r>
            <a:rPr lang="cs-CZ" sz="1000" b="0" i="0" u="none" strike="noStrike" baseline="0">
              <a:solidFill>
                <a:srgbClr val="000000"/>
              </a:solidFill>
              <a:latin typeface="Arial"/>
              <a:cs typeface="Arial"/>
            </a:rPr>
            <a:t>2</a:t>
          </a:r>
          <a:r>
            <a:rPr lang="en-GB" sz="1000" b="0" i="0" u="none" strike="noStrike" baseline="0">
              <a:solidFill>
                <a:srgbClr val="000000"/>
              </a:solidFill>
              <a:latin typeface="Arial"/>
              <a:cs typeface="Arial"/>
            </a:rPr>
            <a:t>. Po datu uzávěrky již není možné přijmout žádnou objednávku. Poslední semena budou distribuována do </a:t>
          </a:r>
          <a:r>
            <a:rPr lang="cs-CZ" sz="1000" b="0" i="0" u="none" strike="noStrike" baseline="0">
              <a:solidFill>
                <a:srgbClr val="000000"/>
              </a:solidFill>
              <a:latin typeface="Arial"/>
              <a:cs typeface="Arial"/>
            </a:rPr>
            <a:t>konce roku</a:t>
          </a:r>
          <a:r>
            <a:rPr lang="en-GB" sz="1000" b="0" i="0" u="none" strike="noStrike" baseline="0">
              <a:solidFill>
                <a:srgbClr val="000000"/>
              </a:solidFill>
              <a:latin typeface="Arial"/>
              <a:cs typeface="Arial"/>
            </a:rPr>
            <a:t>. </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Vyzvednutí i zaplacení objednaných semen je možné na schůzi KK Plzeň nebo je zašleme doporučeně poštou. Při zaslání poštou účtujeme 20,- Kč balné a poštovné dle aktuálních tarifů České </a:t>
          </a:r>
          <a:r>
            <a:rPr lang="cs-CZ" sz="1000" b="0" i="0" u="none" strike="noStrike" baseline="0">
              <a:solidFill>
                <a:srgbClr val="000000"/>
              </a:solidFill>
              <a:latin typeface="Arial"/>
              <a:cs typeface="Arial"/>
            </a:rPr>
            <a:t>či Slovenské </a:t>
          </a:r>
          <a:r>
            <a:rPr lang="en-GB" sz="1000" b="0" i="0" u="none" strike="noStrike" baseline="0">
              <a:solidFill>
                <a:srgbClr val="000000"/>
              </a:solidFill>
              <a:latin typeface="Arial"/>
              <a:cs typeface="Arial"/>
            </a:rPr>
            <a:t>pošty vedle ceny dodaných semen. Platbu pak uhraďte převodem na účet: </a:t>
          </a:r>
        </a:p>
        <a:p>
          <a:pPr algn="l" rtl="0">
            <a:defRPr sz="1000"/>
          </a:pPr>
          <a:r>
            <a:rPr lang="en-GB" sz="1000" b="0" i="0" u="none" strike="noStrike" baseline="0">
              <a:solidFill>
                <a:srgbClr val="000000"/>
              </a:solidFill>
              <a:latin typeface="Arial"/>
              <a:cs typeface="Arial"/>
            </a:rPr>
            <a:t>CZK:101 599 7039/3030</a:t>
          </a:r>
        </a:p>
        <a:p>
          <a:pPr algn="l" rtl="0">
            <a:defRPr sz="1000"/>
          </a:pPr>
          <a:r>
            <a:rPr lang="en-GB" sz="1000" b="0" i="0" u="none" strike="noStrike" baseline="0">
              <a:solidFill>
                <a:srgbClr val="000000"/>
              </a:solidFill>
              <a:latin typeface="Arial"/>
              <a:cs typeface="Arial"/>
            </a:rPr>
            <a:t>EUR:101 599 7047/3030</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Nezapomeňte prosím uvést variabilní symbol, který obdržíte spolu se semeny a jejich vyúčtováním.</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Některých položek v katalogu je omezený počet, jestliže některá semena nedojdou, jsou vyprodána. Velmi doporučujeme nezaměřovat se při objednávání na první nebo nejlevnější položku daného druhu, protože ty docházejí nejdříve a pak nedostanete nic přestože nabídka stejného druhu je třeba stále dostatečná. Náhradní druhy, prosím, neuvádějte, není technicky možné doplnit chybějící druhy od jednotlivých dodavatelů, resp. vyřízení objednávky by se příliš protahovalo. </a:t>
          </a:r>
        </a:p>
        <a:p>
          <a:pPr algn="l" rtl="0">
            <a:defRPr sz="1000"/>
          </a:pPr>
          <a:endParaRPr lang="en-GB" sz="1000" b="0" i="0" u="none" strike="noStrike" baseline="0">
            <a:solidFill>
              <a:srgbClr val="000000"/>
            </a:solidFill>
            <a:latin typeface="Arial"/>
            <a:cs typeface="Arial"/>
          </a:endParaRPr>
        </a:p>
        <a:p>
          <a:pPr algn="l" rtl="0">
            <a:defRPr sz="1000"/>
          </a:pPr>
          <a:r>
            <a:rPr lang="en-GB" sz="1200" b="1" i="1" u="sng" strike="noStrike" baseline="0">
              <a:solidFill>
                <a:srgbClr val="000000"/>
              </a:solidFill>
              <a:latin typeface="Arial"/>
              <a:cs typeface="Arial"/>
            </a:rPr>
            <a:t>Distribuci zajišťuje:  Jiří Musil a Petr Kuták </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url.cz/eJ4KM" TargetMode="External"/><Relationship Id="rId18" Type="http://schemas.openxmlformats.org/officeDocument/2006/relationships/hyperlink" Target="https://1url.cz/WJ4Kw" TargetMode="External"/><Relationship Id="rId26" Type="http://schemas.openxmlformats.org/officeDocument/2006/relationships/hyperlink" Target="https://drive.google.com/file/d/1H1XjJ5VqzhkyRGqzIInHIr88shNEX_i-/view?usp=sharing" TargetMode="External"/><Relationship Id="rId39" Type="http://schemas.openxmlformats.org/officeDocument/2006/relationships/hyperlink" Target="https://drive.google.com/file/d/1no3xs7VujkBoXEkwHnwxEyKla78z-AXz/view?usp=sharing" TargetMode="External"/><Relationship Id="rId21" Type="http://schemas.openxmlformats.org/officeDocument/2006/relationships/hyperlink" Target="https://1url.cz/uJ4Kl" TargetMode="External"/><Relationship Id="rId34" Type="http://schemas.openxmlformats.org/officeDocument/2006/relationships/hyperlink" Target="https://drive.google.com/file/d/1sHpqoGLiF2K_5TbDqAKWRDfoU2vyd7qz/view?usp=sharing" TargetMode="External"/><Relationship Id="rId42" Type="http://schemas.openxmlformats.org/officeDocument/2006/relationships/printerSettings" Target="../printerSettings/printerSettings1.bin"/><Relationship Id="rId7" Type="http://schemas.openxmlformats.org/officeDocument/2006/relationships/hyperlink" Target="https://1url.cz/4J4zX" TargetMode="External"/><Relationship Id="rId2" Type="http://schemas.openxmlformats.org/officeDocument/2006/relationships/hyperlink" Target="https://1url.cz/tJ4zU" TargetMode="External"/><Relationship Id="rId16" Type="http://schemas.openxmlformats.org/officeDocument/2006/relationships/hyperlink" Target="https://1url.cz/BJ4KW" TargetMode="External"/><Relationship Id="rId20" Type="http://schemas.openxmlformats.org/officeDocument/2006/relationships/hyperlink" Target="https://1url.cz/FJ4K2" TargetMode="External"/><Relationship Id="rId29" Type="http://schemas.openxmlformats.org/officeDocument/2006/relationships/hyperlink" Target="https://drive.google.com/file/d/1HzoLDEOo_xq4NNx9bUBrN6wDo49YhP9I/view?usp=sharing" TargetMode="External"/><Relationship Id="rId41" Type="http://schemas.openxmlformats.org/officeDocument/2006/relationships/hyperlink" Target="https://drive.google.com/file/d/1-0_DljqLJX6tZL2Tfx9_RNNj7CLieZBw/view?usp=sharing" TargetMode="External"/><Relationship Id="rId1" Type="http://schemas.openxmlformats.org/officeDocument/2006/relationships/hyperlink" Target="https://drive.google.com/file/d/1U6ZXp87W8g_x179LisRa-DgQ8QSQhl9S/view?usp=drive_link" TargetMode="External"/><Relationship Id="rId6" Type="http://schemas.openxmlformats.org/officeDocument/2006/relationships/hyperlink" Target="https://1url.cz/uJ4zv" TargetMode="External"/><Relationship Id="rId11" Type="http://schemas.openxmlformats.org/officeDocument/2006/relationships/hyperlink" Target="https://1url.cz/KJ4zm" TargetMode="External"/><Relationship Id="rId24" Type="http://schemas.openxmlformats.org/officeDocument/2006/relationships/hyperlink" Target="https://drive.google.com/file/d/19fnqR3ivvhaDR8px91j93Ssnin8E45sp/view?usp=sharing" TargetMode="External"/><Relationship Id="rId32" Type="http://schemas.openxmlformats.org/officeDocument/2006/relationships/hyperlink" Target="https://1url.cz/SJ4u2" TargetMode="External"/><Relationship Id="rId37" Type="http://schemas.openxmlformats.org/officeDocument/2006/relationships/hyperlink" Target="https://drive.google.com/file/d/1GAYx-dWIpLqbAsD0_sTiVvqhp5_G2kuI/view?usp=sharing" TargetMode="External"/><Relationship Id="rId40" Type="http://schemas.openxmlformats.org/officeDocument/2006/relationships/hyperlink" Target="https://drive.google.com/file/d/1_23hUa4JfbjgSJmOZMcGsQCKzISBi5ph/view?usp=sharing" TargetMode="External"/><Relationship Id="rId5" Type="http://schemas.openxmlformats.org/officeDocument/2006/relationships/hyperlink" Target="https://1url.cz/ZJ4z0" TargetMode="External"/><Relationship Id="rId15" Type="http://schemas.openxmlformats.org/officeDocument/2006/relationships/hyperlink" Target="https://1url.cz/zJ4Ke" TargetMode="External"/><Relationship Id="rId23" Type="http://schemas.openxmlformats.org/officeDocument/2006/relationships/hyperlink" Target="https://drive.google.com/file/d/17-9V4pzjJMIkdTKzht8cwR967t4pzLXE/view?usp=sharing" TargetMode="External"/><Relationship Id="rId28" Type="http://schemas.openxmlformats.org/officeDocument/2006/relationships/hyperlink" Target="https://drive.google.com/file/d/1Jt7-PeATI9Cl_g6HOL4S_8d50rSRuQOQ/view?usp=sharing" TargetMode="External"/><Relationship Id="rId36" Type="http://schemas.openxmlformats.org/officeDocument/2006/relationships/hyperlink" Target="https://drive.google.com/file/d/1KErBl3MuUAu_JBCuiFZSe08FLAWVUuun/view?usp=sharing" TargetMode="External"/><Relationship Id="rId10" Type="http://schemas.openxmlformats.org/officeDocument/2006/relationships/hyperlink" Target="https://1url.cz/HJ4zx" TargetMode="External"/><Relationship Id="rId19" Type="http://schemas.openxmlformats.org/officeDocument/2006/relationships/hyperlink" Target="https://1url.cz/zJ4KN" TargetMode="External"/><Relationship Id="rId31" Type="http://schemas.openxmlformats.org/officeDocument/2006/relationships/hyperlink" Target="https://drive.google.com/file/d/14jMtOv6smlXFmhj8h1vUjMic3dix2_XK/view?usp=sharing" TargetMode="External"/><Relationship Id="rId4" Type="http://schemas.openxmlformats.org/officeDocument/2006/relationships/hyperlink" Target="https://1url.cz/jJ4zg" TargetMode="External"/><Relationship Id="rId9" Type="http://schemas.openxmlformats.org/officeDocument/2006/relationships/hyperlink" Target="https://1url.cz/lJ4zb" TargetMode="External"/><Relationship Id="rId14" Type="http://schemas.openxmlformats.org/officeDocument/2006/relationships/hyperlink" Target="https://1url.cz/4J4Kr" TargetMode="External"/><Relationship Id="rId22" Type="http://schemas.openxmlformats.org/officeDocument/2006/relationships/hyperlink" Target="https://drive.google.com/file/d/1sFSgxdk0Km-RdYLl225Gi9p9BAK1bnaS/view?usp=sharing" TargetMode="External"/><Relationship Id="rId27" Type="http://schemas.openxmlformats.org/officeDocument/2006/relationships/hyperlink" Target="https://drive.google.com/file/d/14HGgymVhR7r_R9HqsYO5ZenwO6WnQ6ox/view?usp=sharing" TargetMode="External"/><Relationship Id="rId30" Type="http://schemas.openxmlformats.org/officeDocument/2006/relationships/hyperlink" Target="https://drive.google.com/file/d/1z-UBZ9eqe68m_5dZ8FEw4YFbCJeCmSeT/view?usp=sharing" TargetMode="External"/><Relationship Id="rId35" Type="http://schemas.openxmlformats.org/officeDocument/2006/relationships/hyperlink" Target="https://drive.google.com/file/d/1lu0gyokCci_H0Z_PWiyQ_9np1TGc6NzD/view?usp=sharing" TargetMode="External"/><Relationship Id="rId8" Type="http://schemas.openxmlformats.org/officeDocument/2006/relationships/hyperlink" Target="https://1url.cz/oJ4z5" TargetMode="External"/><Relationship Id="rId3" Type="http://schemas.openxmlformats.org/officeDocument/2006/relationships/hyperlink" Target="https://drive.google.com/file/d/1UHFu9-4Ec86qT1amc3gqG7HMuk7BubvP/view?usp=drive_link" TargetMode="External"/><Relationship Id="rId12" Type="http://schemas.openxmlformats.org/officeDocument/2006/relationships/hyperlink" Target="https://1url.cz/lJ4Kt" TargetMode="External"/><Relationship Id="rId17" Type="http://schemas.openxmlformats.org/officeDocument/2006/relationships/hyperlink" Target="https://1url.cz/AJ4Ki" TargetMode="External"/><Relationship Id="rId25" Type="http://schemas.openxmlformats.org/officeDocument/2006/relationships/hyperlink" Target="https://drive.google.com/file/d/1eWlbG-pRmRarZEW65edP6-1gt88dj5ZF/view?usp=sharing" TargetMode="External"/><Relationship Id="rId33" Type="http://schemas.openxmlformats.org/officeDocument/2006/relationships/hyperlink" Target="https://drive.google.com/file/d/1PjJGr5KkWROnV2sKBZXpIF2wGWlueuvH/view?usp=sharing" TargetMode="External"/><Relationship Id="rId38" Type="http://schemas.openxmlformats.org/officeDocument/2006/relationships/hyperlink" Target="https://drive.google.com/file/d/1yM7IRoxNeuiiMN_50CcV2Ns_3X-ey3fs/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14"/>
  <sheetViews>
    <sheetView showGridLines="0" tabSelected="1" workbookViewId="0">
      <selection activeCell="C1709" sqref="C1709"/>
    </sheetView>
  </sheetViews>
  <sheetFormatPr defaultColWidth="8.88671875" defaultRowHeight="14.4" x14ac:dyDescent="0.3"/>
  <cols>
    <col min="1" max="1" width="8.5546875" style="51" bestFit="1" customWidth="1"/>
    <col min="2" max="2" width="8.5546875" style="49" customWidth="1"/>
    <col min="3" max="3" width="64.44140625" style="60" customWidth="1"/>
    <col min="4" max="4" width="15" style="5" customWidth="1"/>
    <col min="5" max="5" width="7.21875" style="51" customWidth="1"/>
    <col min="6" max="6" width="6.33203125" style="51" customWidth="1"/>
    <col min="7" max="7" width="6.21875" style="6" customWidth="1"/>
    <col min="8" max="8" width="10.44140625" style="6" customWidth="1"/>
    <col min="9" max="16384" width="8.88671875" style="6"/>
  </cols>
  <sheetData>
    <row r="1" spans="1:8" ht="27.6" thickBot="1" x14ac:dyDescent="0.35">
      <c r="A1" s="1" t="s">
        <v>0</v>
      </c>
      <c r="B1" s="4" t="s">
        <v>1</v>
      </c>
      <c r="C1" s="75" t="s">
        <v>5</v>
      </c>
      <c r="D1" s="76"/>
      <c r="E1" s="3" t="s">
        <v>2</v>
      </c>
      <c r="F1" s="3" t="s">
        <v>3</v>
      </c>
      <c r="G1" s="79" t="s">
        <v>1728</v>
      </c>
      <c r="H1" s="80" t="s">
        <v>4</v>
      </c>
    </row>
    <row r="2" spans="1:8" x14ac:dyDescent="0.3">
      <c r="A2" s="43">
        <v>250001</v>
      </c>
      <c r="B2" s="28" t="s">
        <v>7</v>
      </c>
      <c r="C2" s="61" t="s">
        <v>1291</v>
      </c>
      <c r="D2" s="62"/>
      <c r="E2" s="31">
        <v>15</v>
      </c>
      <c r="F2" s="31">
        <v>10</v>
      </c>
      <c r="G2" s="56"/>
      <c r="H2" s="29">
        <f t="shared" ref="H2:H65" si="0">F2*G2</f>
        <v>0</v>
      </c>
    </row>
    <row r="3" spans="1:8" x14ac:dyDescent="0.3">
      <c r="A3" s="43">
        <f>A2+1</f>
        <v>250002</v>
      </c>
      <c r="B3" s="28" t="s">
        <v>1319</v>
      </c>
      <c r="C3" s="61" t="s">
        <v>1320</v>
      </c>
      <c r="D3" s="62"/>
      <c r="E3" s="31">
        <v>15</v>
      </c>
      <c r="F3" s="31">
        <v>10</v>
      </c>
      <c r="G3" s="56"/>
      <c r="H3" s="29">
        <f t="shared" si="0"/>
        <v>0</v>
      </c>
    </row>
    <row r="4" spans="1:8" x14ac:dyDescent="0.3">
      <c r="A4" s="43">
        <f>A3+1</f>
        <v>250003</v>
      </c>
      <c r="B4" s="28" t="s">
        <v>1319</v>
      </c>
      <c r="C4" s="61" t="s">
        <v>1321</v>
      </c>
      <c r="D4" s="62"/>
      <c r="E4" s="27">
        <v>15</v>
      </c>
      <c r="F4" s="27">
        <v>10</v>
      </c>
      <c r="G4" s="56"/>
      <c r="H4" s="29">
        <f t="shared" si="0"/>
        <v>0</v>
      </c>
    </row>
    <row r="5" spans="1:8" x14ac:dyDescent="0.3">
      <c r="A5" s="43">
        <f>A4+1</f>
        <v>250004</v>
      </c>
      <c r="B5" s="25" t="s">
        <v>7</v>
      </c>
      <c r="C5" s="61" t="s">
        <v>1208</v>
      </c>
      <c r="D5" s="62"/>
      <c r="E5" s="27">
        <v>15</v>
      </c>
      <c r="F5" s="27">
        <v>10</v>
      </c>
      <c r="G5" s="56"/>
      <c r="H5" s="29">
        <f t="shared" si="0"/>
        <v>0</v>
      </c>
    </row>
    <row r="6" spans="1:8" x14ac:dyDescent="0.3">
      <c r="A6" s="43">
        <f>A5+1</f>
        <v>250005</v>
      </c>
      <c r="B6" s="25" t="s">
        <v>475</v>
      </c>
      <c r="C6" s="61" t="s">
        <v>791</v>
      </c>
      <c r="D6" s="62"/>
      <c r="E6" s="11">
        <v>20</v>
      </c>
      <c r="F6" s="12">
        <v>20</v>
      </c>
      <c r="G6" s="56"/>
      <c r="H6" s="29">
        <f t="shared" si="0"/>
        <v>0</v>
      </c>
    </row>
    <row r="7" spans="1:8" x14ac:dyDescent="0.3">
      <c r="A7" s="43">
        <f>A5+1</f>
        <v>250005</v>
      </c>
      <c r="B7" s="30" t="s">
        <v>1592</v>
      </c>
      <c r="C7" s="61" t="s">
        <v>1593</v>
      </c>
      <c r="D7" s="62"/>
      <c r="E7" s="15">
        <v>20</v>
      </c>
      <c r="F7" s="16">
        <v>10</v>
      </c>
      <c r="G7" s="56"/>
      <c r="H7" s="29">
        <f t="shared" si="0"/>
        <v>0</v>
      </c>
    </row>
    <row r="8" spans="1:8" x14ac:dyDescent="0.3">
      <c r="A8" s="43">
        <f>A7+1</f>
        <v>250006</v>
      </c>
      <c r="B8" s="25" t="s">
        <v>475</v>
      </c>
      <c r="C8" s="61" t="s">
        <v>792</v>
      </c>
      <c r="D8" s="62"/>
      <c r="E8" s="13">
        <v>20</v>
      </c>
      <c r="F8" s="14">
        <v>10</v>
      </c>
      <c r="G8" s="56"/>
      <c r="H8" s="29">
        <f t="shared" si="0"/>
        <v>0</v>
      </c>
    </row>
    <row r="9" spans="1:8" x14ac:dyDescent="0.3">
      <c r="A9" s="43">
        <f>A8+1</f>
        <v>250007</v>
      </c>
      <c r="B9" s="25" t="s">
        <v>7</v>
      </c>
      <c r="C9" s="61" t="s">
        <v>509</v>
      </c>
      <c r="D9" s="62"/>
      <c r="E9" s="27">
        <v>20</v>
      </c>
      <c r="F9" s="27">
        <v>10</v>
      </c>
      <c r="G9" s="56"/>
      <c r="H9" s="29">
        <f t="shared" si="0"/>
        <v>0</v>
      </c>
    </row>
    <row r="10" spans="1:8" x14ac:dyDescent="0.3">
      <c r="A10" s="43">
        <f>A9+1</f>
        <v>250008</v>
      </c>
      <c r="B10" s="25" t="s">
        <v>475</v>
      </c>
      <c r="C10" s="61" t="s">
        <v>793</v>
      </c>
      <c r="D10" s="62"/>
      <c r="E10" s="11">
        <v>20</v>
      </c>
      <c r="F10" s="12">
        <v>10</v>
      </c>
      <c r="G10" s="56"/>
      <c r="H10" s="29">
        <f t="shared" si="0"/>
        <v>0</v>
      </c>
    </row>
    <row r="11" spans="1:8" x14ac:dyDescent="0.3">
      <c r="A11" s="43">
        <f>A10+1</f>
        <v>250009</v>
      </c>
      <c r="B11" s="28" t="s">
        <v>306</v>
      </c>
      <c r="C11" s="61" t="s">
        <v>653</v>
      </c>
      <c r="D11" s="62"/>
      <c r="E11" s="38">
        <v>20</v>
      </c>
      <c r="F11" s="38">
        <v>10</v>
      </c>
      <c r="G11" s="56"/>
      <c r="H11" s="29">
        <f t="shared" si="0"/>
        <v>0</v>
      </c>
    </row>
    <row r="12" spans="1:8" x14ac:dyDescent="0.3">
      <c r="A12" s="43">
        <f>A11+1</f>
        <v>250010</v>
      </c>
      <c r="B12" s="25" t="s">
        <v>277</v>
      </c>
      <c r="C12" s="61" t="s">
        <v>542</v>
      </c>
      <c r="D12" s="62"/>
      <c r="E12" s="38">
        <v>20</v>
      </c>
      <c r="F12" s="27">
        <v>10</v>
      </c>
      <c r="G12" s="56"/>
      <c r="H12" s="29">
        <f t="shared" si="0"/>
        <v>0</v>
      </c>
    </row>
    <row r="13" spans="1:8" x14ac:dyDescent="0.3">
      <c r="A13" s="43">
        <f>A12+1</f>
        <v>250011</v>
      </c>
      <c r="B13" s="25" t="s">
        <v>7</v>
      </c>
      <c r="C13" s="61" t="s">
        <v>101</v>
      </c>
      <c r="D13" s="62"/>
      <c r="E13" s="27">
        <v>15</v>
      </c>
      <c r="F13" s="27">
        <v>10</v>
      </c>
      <c r="G13" s="56"/>
      <c r="H13" s="29">
        <f t="shared" si="0"/>
        <v>0</v>
      </c>
    </row>
    <row r="14" spans="1:8" x14ac:dyDescent="0.3">
      <c r="A14" s="43">
        <f>A13+1</f>
        <v>250012</v>
      </c>
      <c r="B14" s="25" t="s">
        <v>7</v>
      </c>
      <c r="C14" s="61" t="s">
        <v>143</v>
      </c>
      <c r="D14" s="62"/>
      <c r="E14" s="27">
        <v>15</v>
      </c>
      <c r="F14" s="27">
        <v>10</v>
      </c>
      <c r="G14" s="56"/>
      <c r="H14" s="29">
        <f t="shared" si="0"/>
        <v>0</v>
      </c>
    </row>
    <row r="15" spans="1:8" x14ac:dyDescent="0.3">
      <c r="A15" s="43">
        <f>A14+1</f>
        <v>250013</v>
      </c>
      <c r="B15" s="25" t="s">
        <v>1319</v>
      </c>
      <c r="C15" s="61" t="s">
        <v>1508</v>
      </c>
      <c r="D15" s="62"/>
      <c r="E15" s="27">
        <v>10</v>
      </c>
      <c r="F15" s="27">
        <v>10</v>
      </c>
      <c r="G15" s="56"/>
      <c r="H15" s="29">
        <f t="shared" si="0"/>
        <v>0</v>
      </c>
    </row>
    <row r="16" spans="1:8" x14ac:dyDescent="0.3">
      <c r="A16" s="43">
        <f>A15+1</f>
        <v>250014</v>
      </c>
      <c r="B16" s="25" t="s">
        <v>7</v>
      </c>
      <c r="C16" s="61" t="s">
        <v>102</v>
      </c>
      <c r="D16" s="62"/>
      <c r="E16" s="27">
        <v>20</v>
      </c>
      <c r="F16" s="27">
        <v>10</v>
      </c>
      <c r="G16" s="56"/>
      <c r="H16" s="29">
        <f t="shared" si="0"/>
        <v>0</v>
      </c>
    </row>
    <row r="17" spans="1:8" x14ac:dyDescent="0.3">
      <c r="A17" s="43">
        <f>A16+1</f>
        <v>250015</v>
      </c>
      <c r="B17" s="25" t="s">
        <v>7</v>
      </c>
      <c r="C17" s="61" t="s">
        <v>29</v>
      </c>
      <c r="D17" s="62"/>
      <c r="E17" s="27">
        <v>20</v>
      </c>
      <c r="F17" s="27">
        <v>10</v>
      </c>
      <c r="G17" s="56"/>
      <c r="H17" s="29">
        <f t="shared" si="0"/>
        <v>0</v>
      </c>
    </row>
    <row r="18" spans="1:8" x14ac:dyDescent="0.3">
      <c r="A18" s="43">
        <f>A17+1</f>
        <v>250016</v>
      </c>
      <c r="B18" s="25" t="s">
        <v>7</v>
      </c>
      <c r="C18" s="61" t="s">
        <v>1259</v>
      </c>
      <c r="D18" s="62"/>
      <c r="E18" s="27">
        <v>15</v>
      </c>
      <c r="F18" s="27">
        <v>10</v>
      </c>
      <c r="G18" s="56"/>
      <c r="H18" s="29">
        <f t="shared" si="0"/>
        <v>0</v>
      </c>
    </row>
    <row r="19" spans="1:8" x14ac:dyDescent="0.3">
      <c r="A19" s="43">
        <f>A18+1</f>
        <v>250017</v>
      </c>
      <c r="B19" s="25" t="s">
        <v>7</v>
      </c>
      <c r="C19" s="61" t="s">
        <v>1509</v>
      </c>
      <c r="D19" s="62"/>
      <c r="E19" s="27">
        <v>15</v>
      </c>
      <c r="F19" s="27">
        <v>10</v>
      </c>
      <c r="G19" s="56"/>
      <c r="H19" s="29">
        <f t="shared" si="0"/>
        <v>0</v>
      </c>
    </row>
    <row r="20" spans="1:8" x14ac:dyDescent="0.3">
      <c r="A20" s="43">
        <f>A19+1</f>
        <v>250018</v>
      </c>
      <c r="B20" s="25" t="s">
        <v>7</v>
      </c>
      <c r="C20" s="61" t="s">
        <v>1209</v>
      </c>
      <c r="D20" s="62"/>
      <c r="E20" s="27">
        <v>20</v>
      </c>
      <c r="F20" s="27">
        <v>10</v>
      </c>
      <c r="G20" s="56"/>
      <c r="H20" s="29">
        <f t="shared" si="0"/>
        <v>0</v>
      </c>
    </row>
    <row r="21" spans="1:8" x14ac:dyDescent="0.3">
      <c r="A21" s="43">
        <f>A20+1</f>
        <v>250019</v>
      </c>
      <c r="B21" s="25" t="s">
        <v>1319</v>
      </c>
      <c r="C21" s="61" t="s">
        <v>1322</v>
      </c>
      <c r="D21" s="62"/>
      <c r="E21" s="27">
        <v>20</v>
      </c>
      <c r="F21" s="27">
        <v>10</v>
      </c>
      <c r="G21" s="56"/>
      <c r="H21" s="29">
        <f t="shared" si="0"/>
        <v>0</v>
      </c>
    </row>
    <row r="22" spans="1:8" x14ac:dyDescent="0.3">
      <c r="A22" s="43">
        <f>A21+1</f>
        <v>250020</v>
      </c>
      <c r="B22" s="25" t="s">
        <v>1319</v>
      </c>
      <c r="C22" s="61" t="s">
        <v>1323</v>
      </c>
      <c r="D22" s="62"/>
      <c r="E22" s="27">
        <v>20</v>
      </c>
      <c r="F22" s="27">
        <v>10</v>
      </c>
      <c r="G22" s="56"/>
      <c r="H22" s="29">
        <f t="shared" si="0"/>
        <v>0</v>
      </c>
    </row>
    <row r="23" spans="1:8" x14ac:dyDescent="0.3">
      <c r="A23" s="43">
        <f>A22+1</f>
        <v>250021</v>
      </c>
      <c r="B23" s="25" t="s">
        <v>7</v>
      </c>
      <c r="C23" s="61" t="s">
        <v>31</v>
      </c>
      <c r="D23" s="62"/>
      <c r="E23" s="27">
        <v>20</v>
      </c>
      <c r="F23" s="27">
        <v>10</v>
      </c>
      <c r="G23" s="56"/>
      <c r="H23" s="29">
        <f t="shared" si="0"/>
        <v>0</v>
      </c>
    </row>
    <row r="24" spans="1:8" x14ac:dyDescent="0.3">
      <c r="A24" s="43">
        <f>A23+1</f>
        <v>250022</v>
      </c>
      <c r="B24" s="25" t="s">
        <v>7</v>
      </c>
      <c r="C24" s="61" t="s">
        <v>510</v>
      </c>
      <c r="D24" s="62"/>
      <c r="E24" s="27">
        <v>20</v>
      </c>
      <c r="F24" s="27">
        <v>10</v>
      </c>
      <c r="G24" s="56"/>
      <c r="H24" s="29">
        <f t="shared" si="0"/>
        <v>0</v>
      </c>
    </row>
    <row r="25" spans="1:8" x14ac:dyDescent="0.3">
      <c r="A25" s="43">
        <f>A24+1</f>
        <v>250023</v>
      </c>
      <c r="B25" s="25" t="s">
        <v>7</v>
      </c>
      <c r="C25" s="61" t="s">
        <v>140</v>
      </c>
      <c r="D25" s="62"/>
      <c r="E25" s="27">
        <v>20</v>
      </c>
      <c r="F25" s="27">
        <v>10</v>
      </c>
      <c r="G25" s="56"/>
      <c r="H25" s="29">
        <f t="shared" si="0"/>
        <v>0</v>
      </c>
    </row>
    <row r="26" spans="1:8" x14ac:dyDescent="0.3">
      <c r="A26" s="43">
        <f>A25+1</f>
        <v>250024</v>
      </c>
      <c r="B26" s="25" t="s">
        <v>7</v>
      </c>
      <c r="C26" s="61" t="s">
        <v>145</v>
      </c>
      <c r="D26" s="62"/>
      <c r="E26" s="27">
        <v>20</v>
      </c>
      <c r="F26" s="27">
        <v>10</v>
      </c>
      <c r="G26" s="56"/>
      <c r="H26" s="29">
        <f t="shared" si="0"/>
        <v>0</v>
      </c>
    </row>
    <row r="27" spans="1:8" x14ac:dyDescent="0.3">
      <c r="A27" s="43">
        <f>A26+1</f>
        <v>250025</v>
      </c>
      <c r="B27" s="25" t="s">
        <v>7</v>
      </c>
      <c r="C27" s="61" t="s">
        <v>144</v>
      </c>
      <c r="D27" s="62"/>
      <c r="E27" s="27">
        <v>20</v>
      </c>
      <c r="F27" s="27">
        <v>10</v>
      </c>
      <c r="G27" s="56"/>
      <c r="H27" s="29">
        <f t="shared" si="0"/>
        <v>0</v>
      </c>
    </row>
    <row r="28" spans="1:8" x14ac:dyDescent="0.3">
      <c r="A28" s="43">
        <f>A27+1</f>
        <v>250026</v>
      </c>
      <c r="B28" s="25" t="s">
        <v>1319</v>
      </c>
      <c r="C28" s="61" t="s">
        <v>1324</v>
      </c>
      <c r="D28" s="62"/>
      <c r="E28" s="27">
        <v>20</v>
      </c>
      <c r="F28" s="27">
        <v>10</v>
      </c>
      <c r="G28" s="56"/>
      <c r="H28" s="29">
        <f t="shared" si="0"/>
        <v>0</v>
      </c>
    </row>
    <row r="29" spans="1:8" x14ac:dyDescent="0.3">
      <c r="A29" s="43">
        <f>A28+1</f>
        <v>250027</v>
      </c>
      <c r="B29" s="25" t="s">
        <v>7</v>
      </c>
      <c r="C29" s="61" t="s">
        <v>103</v>
      </c>
      <c r="D29" s="62"/>
      <c r="E29" s="27">
        <v>20</v>
      </c>
      <c r="F29" s="27">
        <v>10</v>
      </c>
      <c r="G29" s="56"/>
      <c r="H29" s="29">
        <f t="shared" si="0"/>
        <v>0</v>
      </c>
    </row>
    <row r="30" spans="1:8" x14ac:dyDescent="0.3">
      <c r="A30" s="43">
        <f>A29+1</f>
        <v>250028</v>
      </c>
      <c r="B30" s="25" t="s">
        <v>475</v>
      </c>
      <c r="C30" s="61" t="s">
        <v>794</v>
      </c>
      <c r="D30" s="62"/>
      <c r="E30" s="11">
        <v>20</v>
      </c>
      <c r="F30" s="12">
        <v>10</v>
      </c>
      <c r="G30" s="56"/>
      <c r="H30" s="29">
        <f t="shared" si="0"/>
        <v>0</v>
      </c>
    </row>
    <row r="31" spans="1:8" x14ac:dyDescent="0.3">
      <c r="A31" s="43">
        <f>A30+1</f>
        <v>250029</v>
      </c>
      <c r="B31" s="25" t="s">
        <v>1319</v>
      </c>
      <c r="C31" s="61" t="s">
        <v>1325</v>
      </c>
      <c r="D31" s="62"/>
      <c r="E31" s="27">
        <v>20</v>
      </c>
      <c r="F31" s="27">
        <v>10</v>
      </c>
      <c r="G31" s="56"/>
      <c r="H31" s="29">
        <f t="shared" si="0"/>
        <v>0</v>
      </c>
    </row>
    <row r="32" spans="1:8" x14ac:dyDescent="0.3">
      <c r="A32" s="43">
        <f>A31+1</f>
        <v>250030</v>
      </c>
      <c r="B32" s="25" t="s">
        <v>1319</v>
      </c>
      <c r="C32" s="61" t="s">
        <v>1326</v>
      </c>
      <c r="D32" s="62"/>
      <c r="E32" s="27">
        <v>20</v>
      </c>
      <c r="F32" s="27">
        <v>10</v>
      </c>
      <c r="G32" s="56"/>
      <c r="H32" s="29">
        <f t="shared" si="0"/>
        <v>0</v>
      </c>
    </row>
    <row r="33" spans="1:8" x14ac:dyDescent="0.3">
      <c r="A33" s="43">
        <f>A32+1</f>
        <v>250031</v>
      </c>
      <c r="B33" s="25" t="s">
        <v>277</v>
      </c>
      <c r="C33" s="61" t="s">
        <v>543</v>
      </c>
      <c r="D33" s="62"/>
      <c r="E33" s="27">
        <v>15</v>
      </c>
      <c r="F33" s="27">
        <v>10</v>
      </c>
      <c r="G33" s="56"/>
      <c r="H33" s="29">
        <f t="shared" si="0"/>
        <v>0</v>
      </c>
    </row>
    <row r="34" spans="1:8" x14ac:dyDescent="0.3">
      <c r="A34" s="43">
        <f>A33+1</f>
        <v>250032</v>
      </c>
      <c r="B34" s="25" t="s">
        <v>294</v>
      </c>
      <c r="C34" s="61" t="s">
        <v>640</v>
      </c>
      <c r="D34" s="62"/>
      <c r="E34" s="27">
        <v>10</v>
      </c>
      <c r="F34" s="27">
        <v>40</v>
      </c>
      <c r="G34" s="56"/>
      <c r="H34" s="29">
        <f t="shared" si="0"/>
        <v>0</v>
      </c>
    </row>
    <row r="35" spans="1:8" x14ac:dyDescent="0.3">
      <c r="A35" s="43">
        <f>A34+1</f>
        <v>250033</v>
      </c>
      <c r="B35" s="25" t="s">
        <v>294</v>
      </c>
      <c r="C35" s="61" t="s">
        <v>511</v>
      </c>
      <c r="D35" s="62"/>
      <c r="E35" s="27">
        <v>10</v>
      </c>
      <c r="F35" s="27">
        <v>40</v>
      </c>
      <c r="G35" s="56"/>
      <c r="H35" s="29">
        <f t="shared" si="0"/>
        <v>0</v>
      </c>
    </row>
    <row r="36" spans="1:8" x14ac:dyDescent="0.3">
      <c r="A36" s="43">
        <f>A35+1</f>
        <v>250034</v>
      </c>
      <c r="B36" s="25" t="s">
        <v>7</v>
      </c>
      <c r="C36" s="61" t="s">
        <v>1282</v>
      </c>
      <c r="D36" s="62"/>
      <c r="E36" s="27">
        <v>10</v>
      </c>
      <c r="F36" s="27">
        <v>20</v>
      </c>
      <c r="G36" s="56"/>
      <c r="H36" s="29">
        <f t="shared" si="0"/>
        <v>0</v>
      </c>
    </row>
    <row r="37" spans="1:8" x14ac:dyDescent="0.3">
      <c r="A37" s="43">
        <f>A36+1</f>
        <v>250035</v>
      </c>
      <c r="B37" s="25" t="s">
        <v>7</v>
      </c>
      <c r="C37" s="61" t="s">
        <v>146</v>
      </c>
      <c r="D37" s="62"/>
      <c r="E37" s="27">
        <v>10</v>
      </c>
      <c r="F37" s="27">
        <v>20</v>
      </c>
      <c r="G37" s="56"/>
      <c r="H37" s="29">
        <f t="shared" si="0"/>
        <v>0</v>
      </c>
    </row>
    <row r="38" spans="1:8" x14ac:dyDescent="0.3">
      <c r="A38" s="43">
        <f>A37+1</f>
        <v>250036</v>
      </c>
      <c r="B38" s="25" t="s">
        <v>1319</v>
      </c>
      <c r="C38" s="61" t="s">
        <v>1488</v>
      </c>
      <c r="D38" s="62"/>
      <c r="E38" s="27">
        <v>10</v>
      </c>
      <c r="F38" s="27">
        <v>10</v>
      </c>
      <c r="G38" s="56"/>
      <c r="H38" s="29">
        <f t="shared" si="0"/>
        <v>0</v>
      </c>
    </row>
    <row r="39" spans="1:8" x14ac:dyDescent="0.3">
      <c r="A39" s="43">
        <f>A38+1</f>
        <v>250037</v>
      </c>
      <c r="B39" s="25" t="s">
        <v>7</v>
      </c>
      <c r="C39" s="61" t="s">
        <v>147</v>
      </c>
      <c r="D39" s="62"/>
      <c r="E39" s="27">
        <v>20</v>
      </c>
      <c r="F39" s="27">
        <v>10</v>
      </c>
      <c r="G39" s="56"/>
      <c r="H39" s="29">
        <f t="shared" si="0"/>
        <v>0</v>
      </c>
    </row>
    <row r="40" spans="1:8" x14ac:dyDescent="0.3">
      <c r="A40" s="44">
        <f>A39+1</f>
        <v>250038</v>
      </c>
      <c r="B40" s="39" t="s">
        <v>7</v>
      </c>
      <c r="C40" s="61" t="s">
        <v>115</v>
      </c>
      <c r="D40" s="62"/>
      <c r="E40" s="27">
        <v>20</v>
      </c>
      <c r="F40" s="27">
        <v>10</v>
      </c>
      <c r="G40" s="56"/>
      <c r="H40" s="29">
        <f t="shared" si="0"/>
        <v>0</v>
      </c>
    </row>
    <row r="41" spans="1:8" x14ac:dyDescent="0.3">
      <c r="A41" s="43">
        <f>A40+1</f>
        <v>250039</v>
      </c>
      <c r="B41" s="30" t="s">
        <v>1592</v>
      </c>
      <c r="C41" s="61" t="s">
        <v>1594</v>
      </c>
      <c r="D41" s="62"/>
      <c r="E41" s="15">
        <v>10</v>
      </c>
      <c r="F41" s="16">
        <v>10</v>
      </c>
      <c r="G41" s="56"/>
      <c r="H41" s="29">
        <f t="shared" si="0"/>
        <v>0</v>
      </c>
    </row>
    <row r="42" spans="1:8" x14ac:dyDescent="0.3">
      <c r="A42" s="43">
        <f>A41+1</f>
        <v>250040</v>
      </c>
      <c r="B42" s="25" t="s">
        <v>7</v>
      </c>
      <c r="C42" s="61" t="s">
        <v>148</v>
      </c>
      <c r="D42" s="62"/>
      <c r="E42" s="27">
        <v>20</v>
      </c>
      <c r="F42" s="27">
        <v>10</v>
      </c>
      <c r="G42" s="56"/>
      <c r="H42" s="29">
        <f t="shared" si="0"/>
        <v>0</v>
      </c>
    </row>
    <row r="43" spans="1:8" x14ac:dyDescent="0.3">
      <c r="A43" s="43">
        <f>A42+1</f>
        <v>250041</v>
      </c>
      <c r="B43" s="25" t="s">
        <v>7</v>
      </c>
      <c r="C43" s="61" t="s">
        <v>116</v>
      </c>
      <c r="D43" s="62"/>
      <c r="E43" s="27">
        <v>20</v>
      </c>
      <c r="F43" s="27">
        <v>10</v>
      </c>
      <c r="G43" s="56"/>
      <c r="H43" s="29">
        <f t="shared" si="0"/>
        <v>0</v>
      </c>
    </row>
    <row r="44" spans="1:8" x14ac:dyDescent="0.3">
      <c r="A44" s="43">
        <f>A43+1</f>
        <v>250042</v>
      </c>
      <c r="B44" s="25" t="s">
        <v>7</v>
      </c>
      <c r="C44" s="61" t="s">
        <v>149</v>
      </c>
      <c r="D44" s="62"/>
      <c r="E44" s="27">
        <v>20</v>
      </c>
      <c r="F44" s="27">
        <v>10</v>
      </c>
      <c r="G44" s="56"/>
      <c r="H44" s="29">
        <f t="shared" si="0"/>
        <v>0</v>
      </c>
    </row>
    <row r="45" spans="1:8" x14ac:dyDescent="0.3">
      <c r="A45" s="43">
        <f>A44+1</f>
        <v>250043</v>
      </c>
      <c r="B45" s="25" t="s">
        <v>7</v>
      </c>
      <c r="C45" s="61" t="s">
        <v>56</v>
      </c>
      <c r="D45" s="62"/>
      <c r="E45" s="27">
        <v>20</v>
      </c>
      <c r="F45" s="27">
        <v>20</v>
      </c>
      <c r="G45" s="56"/>
      <c r="H45" s="29">
        <f t="shared" si="0"/>
        <v>0</v>
      </c>
    </row>
    <row r="46" spans="1:8" x14ac:dyDescent="0.3">
      <c r="A46" s="43">
        <f>A45+1</f>
        <v>250044</v>
      </c>
      <c r="B46" s="25" t="s">
        <v>475</v>
      </c>
      <c r="C46" s="61" t="s">
        <v>795</v>
      </c>
      <c r="D46" s="62"/>
      <c r="E46" s="11">
        <v>20</v>
      </c>
      <c r="F46" s="12">
        <v>20</v>
      </c>
      <c r="G46" s="56"/>
      <c r="H46" s="29">
        <f t="shared" si="0"/>
        <v>0</v>
      </c>
    </row>
    <row r="47" spans="1:8" x14ac:dyDescent="0.3">
      <c r="A47" s="43">
        <f>A46+1</f>
        <v>250045</v>
      </c>
      <c r="B47" s="25" t="s">
        <v>1319</v>
      </c>
      <c r="C47" s="61" t="s">
        <v>1327</v>
      </c>
      <c r="D47" s="62"/>
      <c r="E47" s="27">
        <v>10</v>
      </c>
      <c r="F47" s="27">
        <v>10</v>
      </c>
      <c r="G47" s="56"/>
      <c r="H47" s="29">
        <f t="shared" si="0"/>
        <v>0</v>
      </c>
    </row>
    <row r="48" spans="1:8" x14ac:dyDescent="0.3">
      <c r="A48" s="43">
        <f>A47+1</f>
        <v>250046</v>
      </c>
      <c r="B48" s="28" t="s">
        <v>306</v>
      </c>
      <c r="C48" s="61" t="s">
        <v>654</v>
      </c>
      <c r="D48" s="62"/>
      <c r="E48" s="27">
        <v>10</v>
      </c>
      <c r="F48" s="27">
        <v>10</v>
      </c>
      <c r="G48" s="56"/>
      <c r="H48" s="29">
        <f t="shared" si="0"/>
        <v>0</v>
      </c>
    </row>
    <row r="49" spans="1:8" x14ac:dyDescent="0.3">
      <c r="A49" s="43">
        <f>A48+1</f>
        <v>250047</v>
      </c>
      <c r="B49" s="25" t="s">
        <v>1319</v>
      </c>
      <c r="C49" s="61" t="s">
        <v>1328</v>
      </c>
      <c r="D49" s="62"/>
      <c r="E49" s="27">
        <v>10</v>
      </c>
      <c r="F49" s="27">
        <v>20</v>
      </c>
      <c r="G49" s="56"/>
      <c r="H49" s="29">
        <f t="shared" si="0"/>
        <v>0</v>
      </c>
    </row>
    <row r="50" spans="1:8" x14ac:dyDescent="0.3">
      <c r="A50" s="43">
        <f>A49+1</f>
        <v>250048</v>
      </c>
      <c r="B50" s="25" t="s">
        <v>1207</v>
      </c>
      <c r="C50" s="61" t="s">
        <v>1197</v>
      </c>
      <c r="D50" s="62"/>
      <c r="E50" s="45">
        <v>20</v>
      </c>
      <c r="F50" s="45">
        <v>40</v>
      </c>
      <c r="G50" s="56"/>
      <c r="H50" s="29">
        <f t="shared" si="0"/>
        <v>0</v>
      </c>
    </row>
    <row r="51" spans="1:8" x14ac:dyDescent="0.3">
      <c r="A51" s="43">
        <f>A50+1</f>
        <v>250049</v>
      </c>
      <c r="B51" s="25" t="s">
        <v>1319</v>
      </c>
      <c r="C51" s="61" t="s">
        <v>1329</v>
      </c>
      <c r="D51" s="62"/>
      <c r="E51" s="27">
        <v>15</v>
      </c>
      <c r="F51" s="27">
        <v>15</v>
      </c>
      <c r="G51" s="56"/>
      <c r="H51" s="29">
        <f t="shared" si="0"/>
        <v>0</v>
      </c>
    </row>
    <row r="52" spans="1:8" x14ac:dyDescent="0.3">
      <c r="A52" s="43">
        <f>A51+1</f>
        <v>250050</v>
      </c>
      <c r="B52" s="25" t="s">
        <v>7</v>
      </c>
      <c r="C52" s="61" t="s">
        <v>57</v>
      </c>
      <c r="D52" s="62"/>
      <c r="E52" s="27">
        <v>20</v>
      </c>
      <c r="F52" s="27">
        <v>20</v>
      </c>
      <c r="G52" s="56"/>
      <c r="H52" s="29">
        <f t="shared" si="0"/>
        <v>0</v>
      </c>
    </row>
    <row r="53" spans="1:8" x14ac:dyDescent="0.3">
      <c r="A53" s="43">
        <f>A52+1</f>
        <v>250051</v>
      </c>
      <c r="B53" s="25" t="s">
        <v>7</v>
      </c>
      <c r="C53" s="61" t="s">
        <v>117</v>
      </c>
      <c r="D53" s="62"/>
      <c r="E53" s="27">
        <v>10</v>
      </c>
      <c r="F53" s="27">
        <v>20</v>
      </c>
      <c r="G53" s="56"/>
      <c r="H53" s="29">
        <f t="shared" si="0"/>
        <v>0</v>
      </c>
    </row>
    <row r="54" spans="1:8" x14ac:dyDescent="0.3">
      <c r="A54" s="43">
        <f>A53+1</f>
        <v>250052</v>
      </c>
      <c r="B54" s="28" t="s">
        <v>306</v>
      </c>
      <c r="C54" s="61" t="s">
        <v>655</v>
      </c>
      <c r="D54" s="62"/>
      <c r="E54" s="27">
        <v>10</v>
      </c>
      <c r="F54" s="27">
        <v>20</v>
      </c>
      <c r="G54" s="56"/>
      <c r="H54" s="29">
        <f t="shared" si="0"/>
        <v>0</v>
      </c>
    </row>
    <row r="55" spans="1:8" x14ac:dyDescent="0.3">
      <c r="A55" s="43">
        <f>A54+1</f>
        <v>250053</v>
      </c>
      <c r="B55" s="25" t="s">
        <v>277</v>
      </c>
      <c r="C55" s="61" t="s">
        <v>1301</v>
      </c>
      <c r="D55" s="62"/>
      <c r="E55" s="27">
        <v>10</v>
      </c>
      <c r="F55" s="27">
        <v>20</v>
      </c>
      <c r="G55" s="56"/>
      <c r="H55" s="29">
        <f t="shared" si="0"/>
        <v>0</v>
      </c>
    </row>
    <row r="56" spans="1:8" x14ac:dyDescent="0.3">
      <c r="A56" s="43">
        <f>A55+1</f>
        <v>250054</v>
      </c>
      <c r="B56" s="25" t="s">
        <v>1319</v>
      </c>
      <c r="C56" s="61" t="s">
        <v>1330</v>
      </c>
      <c r="D56" s="62"/>
      <c r="E56" s="27">
        <v>10</v>
      </c>
      <c r="F56" s="27">
        <v>20</v>
      </c>
      <c r="G56" s="56"/>
      <c r="H56" s="29">
        <f t="shared" si="0"/>
        <v>0</v>
      </c>
    </row>
    <row r="57" spans="1:8" x14ac:dyDescent="0.3">
      <c r="A57" s="43">
        <f>A56+1</f>
        <v>250055</v>
      </c>
      <c r="B57" s="28" t="s">
        <v>306</v>
      </c>
      <c r="C57" s="61" t="s">
        <v>656</v>
      </c>
      <c r="D57" s="62"/>
      <c r="E57" s="27">
        <v>10</v>
      </c>
      <c r="F57" s="27">
        <v>20</v>
      </c>
      <c r="G57" s="56"/>
      <c r="H57" s="29">
        <f t="shared" si="0"/>
        <v>0</v>
      </c>
    </row>
    <row r="58" spans="1:8" x14ac:dyDescent="0.3">
      <c r="A58" s="43">
        <f>A57+1</f>
        <v>250056</v>
      </c>
      <c r="B58" s="25" t="s">
        <v>1207</v>
      </c>
      <c r="C58" s="61" t="s">
        <v>1198</v>
      </c>
      <c r="D58" s="62"/>
      <c r="E58" s="46">
        <v>20</v>
      </c>
      <c r="F58" s="45">
        <v>40</v>
      </c>
      <c r="G58" s="56"/>
      <c r="H58" s="29">
        <f t="shared" si="0"/>
        <v>0</v>
      </c>
    </row>
    <row r="59" spans="1:8" x14ac:dyDescent="0.3">
      <c r="A59" s="43">
        <f>A58+1</f>
        <v>250057</v>
      </c>
      <c r="B59" s="28" t="s">
        <v>306</v>
      </c>
      <c r="C59" s="61" t="s">
        <v>657</v>
      </c>
      <c r="D59" s="62"/>
      <c r="E59" s="27">
        <v>10</v>
      </c>
      <c r="F59" s="27">
        <v>20</v>
      </c>
      <c r="G59" s="56"/>
      <c r="H59" s="29">
        <f t="shared" si="0"/>
        <v>0</v>
      </c>
    </row>
    <row r="60" spans="1:8" x14ac:dyDescent="0.3">
      <c r="A60" s="43">
        <f>A59+1</f>
        <v>250058</v>
      </c>
      <c r="B60" s="25" t="s">
        <v>7</v>
      </c>
      <c r="C60" s="61" t="s">
        <v>30</v>
      </c>
      <c r="D60" s="62"/>
      <c r="E60" s="27">
        <v>10</v>
      </c>
      <c r="F60" s="27">
        <v>20</v>
      </c>
      <c r="G60" s="56"/>
      <c r="H60" s="29">
        <f t="shared" si="0"/>
        <v>0</v>
      </c>
    </row>
    <row r="61" spans="1:8" x14ac:dyDescent="0.3">
      <c r="A61" s="43">
        <f>A60+1</f>
        <v>250059</v>
      </c>
      <c r="B61" s="25" t="s">
        <v>7</v>
      </c>
      <c r="C61" s="61" t="s">
        <v>118</v>
      </c>
      <c r="D61" s="62"/>
      <c r="E61" s="27">
        <v>10</v>
      </c>
      <c r="F61" s="27">
        <v>20</v>
      </c>
      <c r="G61" s="56"/>
      <c r="H61" s="29">
        <f t="shared" si="0"/>
        <v>0</v>
      </c>
    </row>
    <row r="62" spans="1:8" x14ac:dyDescent="0.3">
      <c r="A62" s="43">
        <f>A61+1</f>
        <v>250060</v>
      </c>
      <c r="B62" s="28" t="s">
        <v>306</v>
      </c>
      <c r="C62" s="61" t="s">
        <v>1302</v>
      </c>
      <c r="D62" s="62"/>
      <c r="E62" s="27">
        <v>10</v>
      </c>
      <c r="F62" s="27">
        <v>10</v>
      </c>
      <c r="G62" s="56"/>
      <c r="H62" s="29">
        <f t="shared" si="0"/>
        <v>0</v>
      </c>
    </row>
    <row r="63" spans="1:8" x14ac:dyDescent="0.3">
      <c r="A63" s="43">
        <f>A62+1</f>
        <v>250061</v>
      </c>
      <c r="B63" s="25" t="s">
        <v>1207</v>
      </c>
      <c r="C63" s="61" t="s">
        <v>1199</v>
      </c>
      <c r="D63" s="62"/>
      <c r="E63" s="46">
        <v>10</v>
      </c>
      <c r="F63" s="46">
        <v>30</v>
      </c>
      <c r="G63" s="56"/>
      <c r="H63" s="29">
        <f t="shared" si="0"/>
        <v>0</v>
      </c>
    </row>
    <row r="64" spans="1:8" x14ac:dyDescent="0.3">
      <c r="A64" s="43">
        <f>A63+1</f>
        <v>250062</v>
      </c>
      <c r="B64" s="25" t="s">
        <v>1207</v>
      </c>
      <c r="C64" s="61" t="s">
        <v>1200</v>
      </c>
      <c r="D64" s="62"/>
      <c r="E64" s="46">
        <v>20</v>
      </c>
      <c r="F64" s="46">
        <v>40</v>
      </c>
      <c r="G64" s="56"/>
      <c r="H64" s="29">
        <f t="shared" si="0"/>
        <v>0</v>
      </c>
    </row>
    <row r="65" spans="1:8" x14ac:dyDescent="0.3">
      <c r="A65" s="43">
        <f>A64+1</f>
        <v>250063</v>
      </c>
      <c r="B65" s="25" t="s">
        <v>1319</v>
      </c>
      <c r="C65" s="61" t="s">
        <v>1332</v>
      </c>
      <c r="D65" s="62"/>
      <c r="E65" s="27">
        <v>10</v>
      </c>
      <c r="F65" s="27">
        <v>15</v>
      </c>
      <c r="G65" s="56"/>
      <c r="H65" s="29">
        <f t="shared" si="0"/>
        <v>0</v>
      </c>
    </row>
    <row r="66" spans="1:8" x14ac:dyDescent="0.3">
      <c r="A66" s="43">
        <f>A65+1</f>
        <v>250064</v>
      </c>
      <c r="B66" s="25" t="s">
        <v>7</v>
      </c>
      <c r="C66" s="61" t="s">
        <v>1303</v>
      </c>
      <c r="D66" s="62"/>
      <c r="E66" s="27">
        <v>15</v>
      </c>
      <c r="F66" s="27">
        <v>15</v>
      </c>
      <c r="G66" s="56"/>
      <c r="H66" s="29">
        <f t="shared" ref="H66:H129" si="1">F66*G66</f>
        <v>0</v>
      </c>
    </row>
    <row r="67" spans="1:8" x14ac:dyDescent="0.3">
      <c r="A67" s="43">
        <f>A66+1</f>
        <v>250065</v>
      </c>
      <c r="B67" s="25" t="s">
        <v>294</v>
      </c>
      <c r="C67" s="61" t="s">
        <v>512</v>
      </c>
      <c r="D67" s="62"/>
      <c r="E67" s="27">
        <v>10</v>
      </c>
      <c r="F67" s="27">
        <v>35</v>
      </c>
      <c r="G67" s="56"/>
      <c r="H67" s="29">
        <f t="shared" si="1"/>
        <v>0</v>
      </c>
    </row>
    <row r="68" spans="1:8" x14ac:dyDescent="0.3">
      <c r="A68" s="43">
        <f>A67+1</f>
        <v>250066</v>
      </c>
      <c r="B68" s="25" t="s">
        <v>1319</v>
      </c>
      <c r="C68" s="61" t="s">
        <v>1333</v>
      </c>
      <c r="D68" s="62"/>
      <c r="E68" s="27">
        <v>10</v>
      </c>
      <c r="F68" s="27">
        <v>15</v>
      </c>
      <c r="G68" s="56"/>
      <c r="H68" s="29">
        <f t="shared" si="1"/>
        <v>0</v>
      </c>
    </row>
    <row r="69" spans="1:8" x14ac:dyDescent="0.3">
      <c r="A69" s="43">
        <f>A68+1</f>
        <v>250067</v>
      </c>
      <c r="B69" s="25" t="s">
        <v>294</v>
      </c>
      <c r="C69" s="61" t="s">
        <v>513</v>
      </c>
      <c r="D69" s="62"/>
      <c r="E69" s="27">
        <v>10</v>
      </c>
      <c r="F69" s="27">
        <v>35</v>
      </c>
      <c r="G69" s="56"/>
      <c r="H69" s="29">
        <f t="shared" si="1"/>
        <v>0</v>
      </c>
    </row>
    <row r="70" spans="1:8" x14ac:dyDescent="0.3">
      <c r="A70" s="43">
        <f>A69+1</f>
        <v>250068</v>
      </c>
      <c r="B70" s="25" t="s">
        <v>277</v>
      </c>
      <c r="C70" s="61" t="s">
        <v>550</v>
      </c>
      <c r="D70" s="62"/>
      <c r="E70" s="27">
        <v>15</v>
      </c>
      <c r="F70" s="27">
        <v>15</v>
      </c>
      <c r="G70" s="56"/>
      <c r="H70" s="29">
        <f t="shared" si="1"/>
        <v>0</v>
      </c>
    </row>
    <row r="71" spans="1:8" x14ac:dyDescent="0.3">
      <c r="A71" s="43">
        <f>A70+1</f>
        <v>250069</v>
      </c>
      <c r="B71" s="25" t="s">
        <v>1319</v>
      </c>
      <c r="C71" s="61" t="s">
        <v>1331</v>
      </c>
      <c r="D71" s="62"/>
      <c r="E71" s="27">
        <v>10</v>
      </c>
      <c r="F71" s="27">
        <v>20</v>
      </c>
      <c r="G71" s="56"/>
      <c r="H71" s="29">
        <f t="shared" si="1"/>
        <v>0</v>
      </c>
    </row>
    <row r="72" spans="1:8" x14ac:dyDescent="0.3">
      <c r="A72" s="43">
        <f>A71+1</f>
        <v>250070</v>
      </c>
      <c r="B72" s="25" t="s">
        <v>1207</v>
      </c>
      <c r="C72" s="61" t="s">
        <v>1201</v>
      </c>
      <c r="D72" s="62"/>
      <c r="E72" s="46">
        <v>20</v>
      </c>
      <c r="F72" s="46">
        <v>50</v>
      </c>
      <c r="G72" s="56"/>
      <c r="H72" s="29">
        <f t="shared" si="1"/>
        <v>0</v>
      </c>
    </row>
    <row r="73" spans="1:8" x14ac:dyDescent="0.3">
      <c r="A73" s="43">
        <f>A72+1</f>
        <v>250071</v>
      </c>
      <c r="B73" s="25" t="s">
        <v>1319</v>
      </c>
      <c r="C73" s="61" t="s">
        <v>1334</v>
      </c>
      <c r="D73" s="62"/>
      <c r="E73" s="27">
        <v>10</v>
      </c>
      <c r="F73" s="27">
        <v>10</v>
      </c>
      <c r="G73" s="56"/>
      <c r="H73" s="29">
        <f t="shared" si="1"/>
        <v>0</v>
      </c>
    </row>
    <row r="74" spans="1:8" x14ac:dyDescent="0.3">
      <c r="A74" s="43">
        <f>A73+1</f>
        <v>250072</v>
      </c>
      <c r="B74" s="25" t="s">
        <v>294</v>
      </c>
      <c r="C74" s="61" t="s">
        <v>514</v>
      </c>
      <c r="D74" s="62"/>
      <c r="E74" s="27">
        <v>10</v>
      </c>
      <c r="F74" s="27">
        <v>35</v>
      </c>
      <c r="G74" s="56"/>
      <c r="H74" s="29">
        <f t="shared" si="1"/>
        <v>0</v>
      </c>
    </row>
    <row r="75" spans="1:8" x14ac:dyDescent="0.3">
      <c r="A75" s="43">
        <f>A74+1</f>
        <v>250073</v>
      </c>
      <c r="B75" s="25" t="s">
        <v>1207</v>
      </c>
      <c r="C75" s="61" t="s">
        <v>1202</v>
      </c>
      <c r="D75" s="62"/>
      <c r="E75" s="47">
        <v>20</v>
      </c>
      <c r="F75" s="47">
        <v>40</v>
      </c>
      <c r="G75" s="56"/>
      <c r="H75" s="29">
        <f t="shared" si="1"/>
        <v>0</v>
      </c>
    </row>
    <row r="76" spans="1:8" x14ac:dyDescent="0.3">
      <c r="A76" s="43">
        <f>A75+1</f>
        <v>250074</v>
      </c>
      <c r="B76" s="25" t="s">
        <v>1319</v>
      </c>
      <c r="C76" s="61" t="s">
        <v>1338</v>
      </c>
      <c r="D76" s="62"/>
      <c r="E76" s="27">
        <v>10</v>
      </c>
      <c r="F76" s="27">
        <v>10</v>
      </c>
      <c r="G76" s="56"/>
      <c r="H76" s="29">
        <f t="shared" si="1"/>
        <v>0</v>
      </c>
    </row>
    <row r="77" spans="1:8" x14ac:dyDescent="0.3">
      <c r="A77" s="43">
        <f>A76+1</f>
        <v>250075</v>
      </c>
      <c r="B77" s="25" t="s">
        <v>277</v>
      </c>
      <c r="C77" s="61" t="s">
        <v>1300</v>
      </c>
      <c r="D77" s="62"/>
      <c r="E77" s="27">
        <v>15</v>
      </c>
      <c r="F77" s="27">
        <v>10</v>
      </c>
      <c r="G77" s="56"/>
      <c r="H77" s="29">
        <f t="shared" si="1"/>
        <v>0</v>
      </c>
    </row>
    <row r="78" spans="1:8" x14ac:dyDescent="0.3">
      <c r="A78" s="43">
        <f>A77+1</f>
        <v>250076</v>
      </c>
      <c r="B78" s="25" t="s">
        <v>7</v>
      </c>
      <c r="C78" s="61" t="s">
        <v>1210</v>
      </c>
      <c r="D78" s="62"/>
      <c r="E78" s="27">
        <v>5</v>
      </c>
      <c r="F78" s="27">
        <v>20</v>
      </c>
      <c r="G78" s="56"/>
      <c r="H78" s="29">
        <f t="shared" si="1"/>
        <v>0</v>
      </c>
    </row>
    <row r="79" spans="1:8" x14ac:dyDescent="0.3">
      <c r="A79" s="43">
        <f>A78+1</f>
        <v>250077</v>
      </c>
      <c r="B79" s="25" t="s">
        <v>7</v>
      </c>
      <c r="C79" s="61" t="s">
        <v>8</v>
      </c>
      <c r="D79" s="62"/>
      <c r="E79" s="27">
        <v>20</v>
      </c>
      <c r="F79" s="27">
        <v>10</v>
      </c>
      <c r="G79" s="56"/>
      <c r="H79" s="29">
        <f t="shared" si="1"/>
        <v>0</v>
      </c>
    </row>
    <row r="80" spans="1:8" x14ac:dyDescent="0.3">
      <c r="A80" s="43">
        <f>A79+1</f>
        <v>250078</v>
      </c>
      <c r="B80" s="25" t="s">
        <v>1319</v>
      </c>
      <c r="C80" s="61" t="s">
        <v>1335</v>
      </c>
      <c r="D80" s="62"/>
      <c r="E80" s="27">
        <v>20</v>
      </c>
      <c r="F80" s="27">
        <v>10</v>
      </c>
      <c r="G80" s="56"/>
      <c r="H80" s="29">
        <f t="shared" si="1"/>
        <v>0</v>
      </c>
    </row>
    <row r="81" spans="1:8" x14ac:dyDescent="0.3">
      <c r="A81" s="43">
        <f>A80+1</f>
        <v>250079</v>
      </c>
      <c r="B81" s="25" t="s">
        <v>1319</v>
      </c>
      <c r="C81" s="61" t="s">
        <v>1336</v>
      </c>
      <c r="D81" s="62"/>
      <c r="E81" s="27">
        <v>10</v>
      </c>
      <c r="F81" s="27">
        <v>10</v>
      </c>
      <c r="G81" s="56"/>
      <c r="H81" s="29">
        <f t="shared" si="1"/>
        <v>0</v>
      </c>
    </row>
    <row r="82" spans="1:8" x14ac:dyDescent="0.3">
      <c r="A82" s="43">
        <f>A81+1</f>
        <v>250080</v>
      </c>
      <c r="B82" s="30" t="s">
        <v>1592</v>
      </c>
      <c r="C82" s="61" t="s">
        <v>1595</v>
      </c>
      <c r="D82" s="62"/>
      <c r="E82" s="15">
        <v>10</v>
      </c>
      <c r="F82" s="16">
        <v>10</v>
      </c>
      <c r="G82" s="56"/>
      <c r="H82" s="29">
        <f t="shared" si="1"/>
        <v>0</v>
      </c>
    </row>
    <row r="83" spans="1:8" x14ac:dyDescent="0.3">
      <c r="A83" s="43">
        <f>A82+1</f>
        <v>250081</v>
      </c>
      <c r="B83" s="25" t="s">
        <v>475</v>
      </c>
      <c r="C83" s="61" t="s">
        <v>796</v>
      </c>
      <c r="D83" s="62"/>
      <c r="E83" s="11">
        <v>20</v>
      </c>
      <c r="F83" s="12">
        <v>10</v>
      </c>
      <c r="G83" s="56"/>
      <c r="H83" s="29">
        <f t="shared" si="1"/>
        <v>0</v>
      </c>
    </row>
    <row r="84" spans="1:8" x14ac:dyDescent="0.3">
      <c r="A84" s="43">
        <f>A83+1</f>
        <v>250082</v>
      </c>
      <c r="B84" s="25" t="s">
        <v>7</v>
      </c>
      <c r="C84" s="61" t="s">
        <v>150</v>
      </c>
      <c r="D84" s="62"/>
      <c r="E84" s="27">
        <v>20</v>
      </c>
      <c r="F84" s="27">
        <v>10</v>
      </c>
      <c r="G84" s="56"/>
      <c r="H84" s="29">
        <f t="shared" si="1"/>
        <v>0</v>
      </c>
    </row>
    <row r="85" spans="1:8" x14ac:dyDescent="0.3">
      <c r="A85" s="43">
        <f>A84+1</f>
        <v>250083</v>
      </c>
      <c r="B85" s="25" t="s">
        <v>7</v>
      </c>
      <c r="C85" s="61" t="s">
        <v>153</v>
      </c>
      <c r="D85" s="62"/>
      <c r="E85" s="27">
        <v>20</v>
      </c>
      <c r="F85" s="27">
        <v>10</v>
      </c>
      <c r="G85" s="56"/>
      <c r="H85" s="29">
        <f t="shared" si="1"/>
        <v>0</v>
      </c>
    </row>
    <row r="86" spans="1:8" x14ac:dyDescent="0.3">
      <c r="A86" s="43">
        <f>A85+1</f>
        <v>250084</v>
      </c>
      <c r="B86" s="25" t="s">
        <v>7</v>
      </c>
      <c r="C86" s="61" t="s">
        <v>151</v>
      </c>
      <c r="D86" s="62"/>
      <c r="E86" s="27">
        <v>20</v>
      </c>
      <c r="F86" s="27">
        <v>10</v>
      </c>
      <c r="G86" s="56"/>
      <c r="H86" s="29">
        <f t="shared" si="1"/>
        <v>0</v>
      </c>
    </row>
    <row r="87" spans="1:8" x14ac:dyDescent="0.3">
      <c r="A87" s="43">
        <f>A86+1</f>
        <v>250085</v>
      </c>
      <c r="B87" s="25" t="s">
        <v>7</v>
      </c>
      <c r="C87" s="61" t="s">
        <v>152</v>
      </c>
      <c r="D87" s="62"/>
      <c r="E87" s="27">
        <v>20</v>
      </c>
      <c r="F87" s="27">
        <v>10</v>
      </c>
      <c r="G87" s="56"/>
      <c r="H87" s="29">
        <f t="shared" si="1"/>
        <v>0</v>
      </c>
    </row>
    <row r="88" spans="1:8" x14ac:dyDescent="0.3">
      <c r="A88" s="43">
        <f>A87+1</f>
        <v>250086</v>
      </c>
      <c r="B88" s="25" t="s">
        <v>7</v>
      </c>
      <c r="C88" s="61" t="s">
        <v>154</v>
      </c>
      <c r="D88" s="62"/>
      <c r="E88" s="27">
        <v>20</v>
      </c>
      <c r="F88" s="27">
        <v>10</v>
      </c>
      <c r="G88" s="56"/>
      <c r="H88" s="29">
        <f t="shared" si="1"/>
        <v>0</v>
      </c>
    </row>
    <row r="89" spans="1:8" x14ac:dyDescent="0.3">
      <c r="A89" s="43">
        <f>A88+1</f>
        <v>250087</v>
      </c>
      <c r="B89" s="28" t="s">
        <v>306</v>
      </c>
      <c r="C89" s="61" t="s">
        <v>307</v>
      </c>
      <c r="D89" s="62"/>
      <c r="E89" s="27">
        <v>15</v>
      </c>
      <c r="F89" s="27">
        <v>10</v>
      </c>
      <c r="G89" s="56"/>
      <c r="H89" s="29">
        <f t="shared" si="1"/>
        <v>0</v>
      </c>
    </row>
    <row r="90" spans="1:8" x14ac:dyDescent="0.3">
      <c r="A90" s="43">
        <f>A89+1</f>
        <v>250088</v>
      </c>
      <c r="B90" s="25" t="s">
        <v>1319</v>
      </c>
      <c r="C90" s="61" t="s">
        <v>1337</v>
      </c>
      <c r="D90" s="62"/>
      <c r="E90" s="27">
        <v>20</v>
      </c>
      <c r="F90" s="27">
        <v>15</v>
      </c>
      <c r="G90" s="56"/>
      <c r="H90" s="29">
        <f t="shared" si="1"/>
        <v>0</v>
      </c>
    </row>
    <row r="91" spans="1:8" x14ac:dyDescent="0.3">
      <c r="A91" s="43">
        <f>A90+1</f>
        <v>250089</v>
      </c>
      <c r="B91" s="30" t="s">
        <v>1592</v>
      </c>
      <c r="C91" s="61" t="s">
        <v>1596</v>
      </c>
      <c r="D91" s="62"/>
      <c r="E91" s="15">
        <v>20</v>
      </c>
      <c r="F91" s="16">
        <v>10</v>
      </c>
      <c r="G91" s="56"/>
      <c r="H91" s="29">
        <f t="shared" si="1"/>
        <v>0</v>
      </c>
    </row>
    <row r="92" spans="1:8" x14ac:dyDescent="0.3">
      <c r="A92" s="43">
        <f>A91+1</f>
        <v>250090</v>
      </c>
      <c r="B92" s="25" t="s">
        <v>7</v>
      </c>
      <c r="C92" s="61" t="s">
        <v>155</v>
      </c>
      <c r="D92" s="62"/>
      <c r="E92" s="27">
        <v>20</v>
      </c>
      <c r="F92" s="27">
        <v>10</v>
      </c>
      <c r="G92" s="56"/>
      <c r="H92" s="29">
        <f t="shared" si="1"/>
        <v>0</v>
      </c>
    </row>
    <row r="93" spans="1:8" x14ac:dyDescent="0.3">
      <c r="A93" s="43">
        <f>A92+1</f>
        <v>250091</v>
      </c>
      <c r="B93" s="28" t="s">
        <v>306</v>
      </c>
      <c r="C93" s="61" t="s">
        <v>658</v>
      </c>
      <c r="D93" s="62"/>
      <c r="E93" s="31">
        <v>20</v>
      </c>
      <c r="F93" s="31">
        <v>10</v>
      </c>
      <c r="G93" s="56"/>
      <c r="H93" s="29">
        <f t="shared" si="1"/>
        <v>0</v>
      </c>
    </row>
    <row r="94" spans="1:8" x14ac:dyDescent="0.3">
      <c r="A94" s="43">
        <f>A93+1</f>
        <v>250092</v>
      </c>
      <c r="B94" s="25" t="s">
        <v>7</v>
      </c>
      <c r="C94" s="61" t="s">
        <v>1305</v>
      </c>
      <c r="D94" s="62"/>
      <c r="E94" s="27">
        <v>20</v>
      </c>
      <c r="F94" s="27">
        <v>10</v>
      </c>
      <c r="G94" s="56"/>
      <c r="H94" s="29">
        <f t="shared" si="1"/>
        <v>0</v>
      </c>
    </row>
    <row r="95" spans="1:8" x14ac:dyDescent="0.3">
      <c r="A95" s="43">
        <f>A94+1</f>
        <v>250093</v>
      </c>
      <c r="B95" s="30" t="s">
        <v>1592</v>
      </c>
      <c r="C95" s="61" t="s">
        <v>1597</v>
      </c>
      <c r="D95" s="62"/>
      <c r="E95" s="15">
        <v>20</v>
      </c>
      <c r="F95" s="16">
        <v>10</v>
      </c>
      <c r="G95" s="56"/>
      <c r="H95" s="29">
        <f t="shared" si="1"/>
        <v>0</v>
      </c>
    </row>
    <row r="96" spans="1:8" x14ac:dyDescent="0.3">
      <c r="A96" s="43">
        <f>A95+1</f>
        <v>250094</v>
      </c>
      <c r="B96" s="25" t="s">
        <v>7</v>
      </c>
      <c r="C96" s="61" t="s">
        <v>59</v>
      </c>
      <c r="D96" s="62"/>
      <c r="E96" s="27">
        <v>20</v>
      </c>
      <c r="F96" s="27">
        <v>10</v>
      </c>
      <c r="G96" s="56"/>
      <c r="H96" s="29">
        <f t="shared" si="1"/>
        <v>0</v>
      </c>
    </row>
    <row r="97" spans="1:8" x14ac:dyDescent="0.3">
      <c r="A97" s="43">
        <f>A96+1</f>
        <v>250095</v>
      </c>
      <c r="B97" s="25" t="s">
        <v>7</v>
      </c>
      <c r="C97" s="61" t="s">
        <v>58</v>
      </c>
      <c r="D97" s="62"/>
      <c r="E97" s="27">
        <v>20</v>
      </c>
      <c r="F97" s="27">
        <v>10</v>
      </c>
      <c r="G97" s="56"/>
      <c r="H97" s="29">
        <f t="shared" si="1"/>
        <v>0</v>
      </c>
    </row>
    <row r="98" spans="1:8" x14ac:dyDescent="0.3">
      <c r="A98" s="43">
        <f>A97+1</f>
        <v>250096</v>
      </c>
      <c r="B98" s="25" t="s">
        <v>277</v>
      </c>
      <c r="C98" s="61" t="s">
        <v>1304</v>
      </c>
      <c r="D98" s="62"/>
      <c r="E98" s="27">
        <v>20</v>
      </c>
      <c r="F98" s="27">
        <v>10</v>
      </c>
      <c r="G98" s="56"/>
      <c r="H98" s="29">
        <f t="shared" si="1"/>
        <v>0</v>
      </c>
    </row>
    <row r="99" spans="1:8" x14ac:dyDescent="0.3">
      <c r="A99" s="43">
        <f>A98+1</f>
        <v>250097</v>
      </c>
      <c r="B99" s="25" t="s">
        <v>7</v>
      </c>
      <c r="C99" s="61" t="s">
        <v>1212</v>
      </c>
      <c r="D99" s="62"/>
      <c r="E99" s="27">
        <v>20</v>
      </c>
      <c r="F99" s="27">
        <v>10</v>
      </c>
      <c r="G99" s="56"/>
      <c r="H99" s="29">
        <f t="shared" si="1"/>
        <v>0</v>
      </c>
    </row>
    <row r="100" spans="1:8" x14ac:dyDescent="0.3">
      <c r="A100" s="43">
        <f>A99+1</f>
        <v>250098</v>
      </c>
      <c r="B100" s="25" t="s">
        <v>7</v>
      </c>
      <c r="C100" s="61" t="s">
        <v>130</v>
      </c>
      <c r="D100" s="62"/>
      <c r="E100" s="27">
        <v>20</v>
      </c>
      <c r="F100" s="27">
        <v>10</v>
      </c>
      <c r="G100" s="56"/>
      <c r="H100" s="29">
        <f t="shared" si="1"/>
        <v>0</v>
      </c>
    </row>
    <row r="101" spans="1:8" x14ac:dyDescent="0.3">
      <c r="A101" s="43">
        <f>A100+1</f>
        <v>250099</v>
      </c>
      <c r="B101" s="25" t="s">
        <v>1319</v>
      </c>
      <c r="C101" s="61" t="s">
        <v>1339</v>
      </c>
      <c r="D101" s="62"/>
      <c r="E101" s="27">
        <v>15</v>
      </c>
      <c r="F101" s="27">
        <v>10</v>
      </c>
      <c r="G101" s="56"/>
      <c r="H101" s="29">
        <f t="shared" si="1"/>
        <v>0</v>
      </c>
    </row>
    <row r="102" spans="1:8" x14ac:dyDescent="0.3">
      <c r="A102" s="43">
        <f>A101+1</f>
        <v>250100</v>
      </c>
      <c r="B102" s="25" t="s">
        <v>475</v>
      </c>
      <c r="C102" s="61" t="s">
        <v>797</v>
      </c>
      <c r="D102" s="62"/>
      <c r="E102" s="11">
        <v>20</v>
      </c>
      <c r="F102" s="12">
        <v>10</v>
      </c>
      <c r="G102" s="56"/>
      <c r="H102" s="29">
        <f t="shared" si="1"/>
        <v>0</v>
      </c>
    </row>
    <row r="103" spans="1:8" x14ac:dyDescent="0.3">
      <c r="A103" s="43">
        <f>A102+1</f>
        <v>250101</v>
      </c>
      <c r="B103" s="25" t="s">
        <v>7</v>
      </c>
      <c r="C103" s="61" t="s">
        <v>32</v>
      </c>
      <c r="D103" s="62"/>
      <c r="E103" s="27">
        <v>20</v>
      </c>
      <c r="F103" s="27">
        <v>10</v>
      </c>
      <c r="G103" s="56"/>
      <c r="H103" s="29">
        <f t="shared" si="1"/>
        <v>0</v>
      </c>
    </row>
    <row r="104" spans="1:8" x14ac:dyDescent="0.3">
      <c r="A104" s="43">
        <f>A103+1</f>
        <v>250102</v>
      </c>
      <c r="B104" s="25" t="s">
        <v>7</v>
      </c>
      <c r="C104" s="61" t="s">
        <v>1211</v>
      </c>
      <c r="D104" s="62"/>
      <c r="E104" s="27">
        <v>20</v>
      </c>
      <c r="F104" s="27">
        <v>10</v>
      </c>
      <c r="G104" s="56"/>
      <c r="H104" s="29">
        <f t="shared" si="1"/>
        <v>0</v>
      </c>
    </row>
    <row r="105" spans="1:8" x14ac:dyDescent="0.3">
      <c r="A105" s="43">
        <f>A104+1</f>
        <v>250103</v>
      </c>
      <c r="B105" s="25" t="s">
        <v>7</v>
      </c>
      <c r="C105" s="61" t="s">
        <v>1307</v>
      </c>
      <c r="D105" s="62"/>
      <c r="E105" s="27">
        <v>10</v>
      </c>
      <c r="F105" s="27">
        <v>10</v>
      </c>
      <c r="G105" s="56"/>
      <c r="H105" s="29">
        <f t="shared" si="1"/>
        <v>0</v>
      </c>
    </row>
    <row r="106" spans="1:8" x14ac:dyDescent="0.3">
      <c r="A106" s="43">
        <f>A105+1</f>
        <v>250104</v>
      </c>
      <c r="B106" s="25" t="s">
        <v>7</v>
      </c>
      <c r="C106" s="61" t="s">
        <v>60</v>
      </c>
      <c r="D106" s="62"/>
      <c r="E106" s="27">
        <v>20</v>
      </c>
      <c r="F106" s="27">
        <v>10</v>
      </c>
      <c r="G106" s="56"/>
      <c r="H106" s="29">
        <f t="shared" si="1"/>
        <v>0</v>
      </c>
    </row>
    <row r="107" spans="1:8" x14ac:dyDescent="0.3">
      <c r="A107" s="43">
        <f>A106+1</f>
        <v>250105</v>
      </c>
      <c r="B107" s="25" t="s">
        <v>7</v>
      </c>
      <c r="C107" s="61" t="s">
        <v>156</v>
      </c>
      <c r="D107" s="62"/>
      <c r="E107" s="27">
        <v>20</v>
      </c>
      <c r="F107" s="27">
        <v>10</v>
      </c>
      <c r="G107" s="56"/>
      <c r="H107" s="29">
        <f t="shared" si="1"/>
        <v>0</v>
      </c>
    </row>
    <row r="108" spans="1:8" x14ac:dyDescent="0.3">
      <c r="A108" s="43">
        <f>A107+1</f>
        <v>250106</v>
      </c>
      <c r="B108" s="25" t="s">
        <v>475</v>
      </c>
      <c r="C108" s="61" t="s">
        <v>798</v>
      </c>
      <c r="D108" s="62"/>
      <c r="E108" s="11">
        <v>20</v>
      </c>
      <c r="F108" s="12">
        <v>10</v>
      </c>
      <c r="G108" s="56"/>
      <c r="H108" s="29">
        <f t="shared" si="1"/>
        <v>0</v>
      </c>
    </row>
    <row r="109" spans="1:8" x14ac:dyDescent="0.3">
      <c r="A109" s="43">
        <f>A108+1</f>
        <v>250107</v>
      </c>
      <c r="B109" s="25" t="s">
        <v>7</v>
      </c>
      <c r="C109" s="61" t="s">
        <v>61</v>
      </c>
      <c r="D109" s="62"/>
      <c r="E109" s="27">
        <v>20</v>
      </c>
      <c r="F109" s="27">
        <v>10</v>
      </c>
      <c r="G109" s="56"/>
      <c r="H109" s="29">
        <f t="shared" si="1"/>
        <v>0</v>
      </c>
    </row>
    <row r="110" spans="1:8" x14ac:dyDescent="0.3">
      <c r="A110" s="43">
        <f>A109+1</f>
        <v>250108</v>
      </c>
      <c r="B110" s="30" t="s">
        <v>1592</v>
      </c>
      <c r="C110" s="61" t="s">
        <v>1598</v>
      </c>
      <c r="D110" s="62"/>
      <c r="E110" s="15">
        <v>15</v>
      </c>
      <c r="F110" s="16">
        <v>10</v>
      </c>
      <c r="G110" s="56"/>
      <c r="H110" s="29">
        <f t="shared" si="1"/>
        <v>0</v>
      </c>
    </row>
    <row r="111" spans="1:8" x14ac:dyDescent="0.3">
      <c r="A111" s="43">
        <f>A110+1</f>
        <v>250109</v>
      </c>
      <c r="B111" s="25" t="s">
        <v>1319</v>
      </c>
      <c r="C111" s="61" t="s">
        <v>1340</v>
      </c>
      <c r="D111" s="62"/>
      <c r="E111" s="27">
        <v>20</v>
      </c>
      <c r="F111" s="27">
        <v>10</v>
      </c>
      <c r="G111" s="56"/>
      <c r="H111" s="29">
        <f t="shared" si="1"/>
        <v>0</v>
      </c>
    </row>
    <row r="112" spans="1:8" x14ac:dyDescent="0.3">
      <c r="A112" s="43">
        <f>A111+1</f>
        <v>250110</v>
      </c>
      <c r="B112" s="30" t="s">
        <v>1592</v>
      </c>
      <c r="C112" s="61" t="s">
        <v>1599</v>
      </c>
      <c r="D112" s="62"/>
      <c r="E112" s="15">
        <v>20</v>
      </c>
      <c r="F112" s="16">
        <v>10</v>
      </c>
      <c r="G112" s="56"/>
      <c r="H112" s="29">
        <f t="shared" si="1"/>
        <v>0</v>
      </c>
    </row>
    <row r="113" spans="1:8" x14ac:dyDescent="0.3">
      <c r="A113" s="43">
        <f>A112+1</f>
        <v>250111</v>
      </c>
      <c r="B113" s="25" t="s">
        <v>7</v>
      </c>
      <c r="C113" s="61" t="s">
        <v>157</v>
      </c>
      <c r="D113" s="62"/>
      <c r="E113" s="27">
        <v>15</v>
      </c>
      <c r="F113" s="27">
        <v>10</v>
      </c>
      <c r="G113" s="56"/>
      <c r="H113" s="29">
        <f t="shared" si="1"/>
        <v>0</v>
      </c>
    </row>
    <row r="114" spans="1:8" x14ac:dyDescent="0.3">
      <c r="A114" s="43">
        <f>A113+1</f>
        <v>250112</v>
      </c>
      <c r="B114" s="25" t="s">
        <v>297</v>
      </c>
      <c r="C114" s="61" t="s">
        <v>777</v>
      </c>
      <c r="D114" s="62"/>
      <c r="E114" s="27">
        <v>20</v>
      </c>
      <c r="F114" s="27">
        <v>50</v>
      </c>
      <c r="G114" s="56"/>
      <c r="H114" s="29">
        <f t="shared" si="1"/>
        <v>0</v>
      </c>
    </row>
    <row r="115" spans="1:8" x14ac:dyDescent="0.3">
      <c r="A115" s="43">
        <f>A114+1</f>
        <v>250113</v>
      </c>
      <c r="B115" s="30" t="s">
        <v>1592</v>
      </c>
      <c r="C115" s="61" t="s">
        <v>1600</v>
      </c>
      <c r="D115" s="62"/>
      <c r="E115" s="15">
        <v>15</v>
      </c>
      <c r="F115" s="16">
        <v>10</v>
      </c>
      <c r="G115" s="56"/>
      <c r="H115" s="29">
        <f t="shared" si="1"/>
        <v>0</v>
      </c>
    </row>
    <row r="116" spans="1:8" x14ac:dyDescent="0.3">
      <c r="A116" s="43">
        <f>A115+1</f>
        <v>250114</v>
      </c>
      <c r="B116" s="25" t="s">
        <v>7</v>
      </c>
      <c r="C116" s="61" t="s">
        <v>501</v>
      </c>
      <c r="D116" s="62"/>
      <c r="E116" s="27">
        <v>15</v>
      </c>
      <c r="F116" s="27">
        <v>10</v>
      </c>
      <c r="G116" s="56"/>
      <c r="H116" s="29">
        <f t="shared" si="1"/>
        <v>0</v>
      </c>
    </row>
    <row r="117" spans="1:8" x14ac:dyDescent="0.3">
      <c r="A117" s="43">
        <f>A116+1</f>
        <v>250115</v>
      </c>
      <c r="B117" s="25" t="s">
        <v>7</v>
      </c>
      <c r="C117" s="61" t="s">
        <v>1306</v>
      </c>
      <c r="D117" s="62"/>
      <c r="E117" s="27">
        <v>20</v>
      </c>
      <c r="F117" s="27">
        <v>10</v>
      </c>
      <c r="G117" s="56"/>
      <c r="H117" s="29">
        <f t="shared" si="1"/>
        <v>0</v>
      </c>
    </row>
    <row r="118" spans="1:8" x14ac:dyDescent="0.3">
      <c r="A118" s="43">
        <f>A117+1</f>
        <v>250116</v>
      </c>
      <c r="B118" s="25" t="s">
        <v>1319</v>
      </c>
      <c r="C118" s="61" t="s">
        <v>1341</v>
      </c>
      <c r="D118" s="62"/>
      <c r="E118" s="7">
        <v>20</v>
      </c>
      <c r="F118" s="27">
        <v>10</v>
      </c>
      <c r="G118" s="56"/>
      <c r="H118" s="29">
        <f t="shared" si="1"/>
        <v>0</v>
      </c>
    </row>
    <row r="119" spans="1:8" x14ac:dyDescent="0.3">
      <c r="A119" s="43">
        <f>A118+1</f>
        <v>250117</v>
      </c>
      <c r="B119" s="25" t="s">
        <v>1319</v>
      </c>
      <c r="C119" s="61" t="s">
        <v>1342</v>
      </c>
      <c r="D119" s="62"/>
      <c r="E119" s="27">
        <v>10</v>
      </c>
      <c r="F119" s="27">
        <v>10</v>
      </c>
      <c r="G119" s="56"/>
      <c r="H119" s="29">
        <f t="shared" si="1"/>
        <v>0</v>
      </c>
    </row>
    <row r="120" spans="1:8" x14ac:dyDescent="0.3">
      <c r="A120" s="43">
        <f>A119+1</f>
        <v>250118</v>
      </c>
      <c r="B120" s="25" t="s">
        <v>7</v>
      </c>
      <c r="C120" s="61" t="s">
        <v>1213</v>
      </c>
      <c r="D120" s="62"/>
      <c r="E120" s="27">
        <v>20</v>
      </c>
      <c r="F120" s="27">
        <v>10</v>
      </c>
      <c r="G120" s="56"/>
      <c r="H120" s="29">
        <f t="shared" si="1"/>
        <v>0</v>
      </c>
    </row>
    <row r="121" spans="1:8" x14ac:dyDescent="0.3">
      <c r="A121" s="43">
        <f>A120+1</f>
        <v>250119</v>
      </c>
      <c r="B121" s="25" t="s">
        <v>7</v>
      </c>
      <c r="C121" s="61" t="s">
        <v>119</v>
      </c>
      <c r="D121" s="62"/>
      <c r="E121" s="27">
        <v>20</v>
      </c>
      <c r="F121" s="27">
        <v>10</v>
      </c>
      <c r="G121" s="56"/>
      <c r="H121" s="29">
        <f t="shared" si="1"/>
        <v>0</v>
      </c>
    </row>
    <row r="122" spans="1:8" x14ac:dyDescent="0.3">
      <c r="A122" s="43">
        <f>A121+1</f>
        <v>250120</v>
      </c>
      <c r="B122" s="25" t="s">
        <v>7</v>
      </c>
      <c r="C122" s="61" t="s">
        <v>158</v>
      </c>
      <c r="D122" s="62"/>
      <c r="E122" s="27">
        <v>20</v>
      </c>
      <c r="F122" s="27">
        <v>10</v>
      </c>
      <c r="G122" s="56"/>
      <c r="H122" s="29">
        <f t="shared" si="1"/>
        <v>0</v>
      </c>
    </row>
    <row r="123" spans="1:8" x14ac:dyDescent="0.3">
      <c r="A123" s="43">
        <f>A122+1</f>
        <v>250121</v>
      </c>
      <c r="B123" s="25" t="s">
        <v>7</v>
      </c>
      <c r="C123" s="61" t="s">
        <v>159</v>
      </c>
      <c r="D123" s="62"/>
      <c r="E123" s="27">
        <v>20</v>
      </c>
      <c r="F123" s="27">
        <v>10</v>
      </c>
      <c r="G123" s="56"/>
      <c r="H123" s="29">
        <f t="shared" si="1"/>
        <v>0</v>
      </c>
    </row>
    <row r="124" spans="1:8" x14ac:dyDescent="0.3">
      <c r="A124" s="43">
        <f>A123+1</f>
        <v>250122</v>
      </c>
      <c r="B124" s="30" t="s">
        <v>1592</v>
      </c>
      <c r="C124" s="61" t="s">
        <v>1601</v>
      </c>
      <c r="D124" s="62"/>
      <c r="E124" s="15">
        <v>10</v>
      </c>
      <c r="F124" s="16">
        <v>10</v>
      </c>
      <c r="G124" s="56"/>
      <c r="H124" s="29">
        <f t="shared" si="1"/>
        <v>0</v>
      </c>
    </row>
    <row r="125" spans="1:8" x14ac:dyDescent="0.3">
      <c r="A125" s="43">
        <f>A124+1</f>
        <v>250123</v>
      </c>
      <c r="B125" s="25" t="s">
        <v>7</v>
      </c>
      <c r="C125" s="61" t="s">
        <v>104</v>
      </c>
      <c r="D125" s="62"/>
      <c r="E125" s="27">
        <v>20</v>
      </c>
      <c r="F125" s="27">
        <v>10</v>
      </c>
      <c r="G125" s="56"/>
      <c r="H125" s="29">
        <f t="shared" si="1"/>
        <v>0</v>
      </c>
    </row>
    <row r="126" spans="1:8" x14ac:dyDescent="0.3">
      <c r="A126" s="43">
        <f>A125+1</f>
        <v>250124</v>
      </c>
      <c r="B126" s="25" t="s">
        <v>1319</v>
      </c>
      <c r="C126" s="61" t="s">
        <v>1546</v>
      </c>
      <c r="D126" s="62"/>
      <c r="E126" s="27">
        <v>15</v>
      </c>
      <c r="F126" s="27">
        <v>10</v>
      </c>
      <c r="G126" s="56"/>
      <c r="H126" s="29">
        <f t="shared" si="1"/>
        <v>0</v>
      </c>
    </row>
    <row r="127" spans="1:8" x14ac:dyDescent="0.3">
      <c r="A127" s="43">
        <f>A126+1</f>
        <v>250125</v>
      </c>
      <c r="B127" s="30" t="s">
        <v>1592</v>
      </c>
      <c r="C127" s="61" t="s">
        <v>1602</v>
      </c>
      <c r="D127" s="62"/>
      <c r="E127" s="15">
        <v>30</v>
      </c>
      <c r="F127" s="16">
        <v>10</v>
      </c>
      <c r="G127" s="56"/>
      <c r="H127" s="29">
        <f t="shared" si="1"/>
        <v>0</v>
      </c>
    </row>
    <row r="128" spans="1:8" x14ac:dyDescent="0.3">
      <c r="A128" s="43">
        <f>A127+1</f>
        <v>250126</v>
      </c>
      <c r="B128" s="25" t="s">
        <v>7</v>
      </c>
      <c r="C128" s="61" t="s">
        <v>33</v>
      </c>
      <c r="D128" s="62"/>
      <c r="E128" s="27">
        <v>20</v>
      </c>
      <c r="F128" s="27">
        <v>10</v>
      </c>
      <c r="G128" s="56"/>
      <c r="H128" s="29">
        <f t="shared" si="1"/>
        <v>0</v>
      </c>
    </row>
    <row r="129" spans="1:8" x14ac:dyDescent="0.3">
      <c r="A129" s="43">
        <f>A128+1</f>
        <v>250127</v>
      </c>
      <c r="B129" s="25" t="s">
        <v>7</v>
      </c>
      <c r="C129" s="61" t="s">
        <v>120</v>
      </c>
      <c r="D129" s="62"/>
      <c r="E129" s="27">
        <v>20</v>
      </c>
      <c r="F129" s="27">
        <v>10</v>
      </c>
      <c r="G129" s="56"/>
      <c r="H129" s="29">
        <f t="shared" si="1"/>
        <v>0</v>
      </c>
    </row>
    <row r="130" spans="1:8" x14ac:dyDescent="0.3">
      <c r="A130" s="43">
        <f>A129+1</f>
        <v>250128</v>
      </c>
      <c r="B130" s="25" t="s">
        <v>7</v>
      </c>
      <c r="C130" s="61" t="s">
        <v>121</v>
      </c>
      <c r="D130" s="62"/>
      <c r="E130" s="27">
        <v>20</v>
      </c>
      <c r="F130" s="27">
        <v>10</v>
      </c>
      <c r="G130" s="56"/>
      <c r="H130" s="29">
        <f t="shared" ref="H130:H193" si="2">F130*G130</f>
        <v>0</v>
      </c>
    </row>
    <row r="131" spans="1:8" x14ac:dyDescent="0.3">
      <c r="A131" s="43">
        <f>A130+1</f>
        <v>250129</v>
      </c>
      <c r="B131" s="25" t="s">
        <v>475</v>
      </c>
      <c r="C131" s="61" t="s">
        <v>476</v>
      </c>
      <c r="D131" s="62"/>
      <c r="E131" s="11">
        <v>20</v>
      </c>
      <c r="F131" s="12">
        <v>10</v>
      </c>
      <c r="G131" s="56"/>
      <c r="H131" s="29">
        <f t="shared" si="2"/>
        <v>0</v>
      </c>
    </row>
    <row r="132" spans="1:8" x14ac:dyDescent="0.3">
      <c r="A132" s="43">
        <f>A131+1</f>
        <v>250130</v>
      </c>
      <c r="B132" s="28" t="s">
        <v>306</v>
      </c>
      <c r="C132" s="61" t="s">
        <v>308</v>
      </c>
      <c r="D132" s="62"/>
      <c r="E132" s="31">
        <v>25</v>
      </c>
      <c r="F132" s="31">
        <v>10</v>
      </c>
      <c r="G132" s="56"/>
      <c r="H132" s="29">
        <f t="shared" si="2"/>
        <v>0</v>
      </c>
    </row>
    <row r="133" spans="1:8" x14ac:dyDescent="0.3">
      <c r="A133" s="43">
        <f>A132+1</f>
        <v>250131</v>
      </c>
      <c r="B133" s="25" t="s">
        <v>7</v>
      </c>
      <c r="C133" s="61" t="s">
        <v>34</v>
      </c>
      <c r="D133" s="62"/>
      <c r="E133" s="27">
        <v>20</v>
      </c>
      <c r="F133" s="27">
        <v>10</v>
      </c>
      <c r="G133" s="56"/>
      <c r="H133" s="29">
        <f t="shared" si="2"/>
        <v>0</v>
      </c>
    </row>
    <row r="134" spans="1:8" x14ac:dyDescent="0.3">
      <c r="A134" s="43">
        <f>A133+1</f>
        <v>250132</v>
      </c>
      <c r="B134" s="25" t="s">
        <v>7</v>
      </c>
      <c r="C134" s="61" t="s">
        <v>62</v>
      </c>
      <c r="D134" s="62"/>
      <c r="E134" s="27">
        <v>20</v>
      </c>
      <c r="F134" s="27">
        <v>10</v>
      </c>
      <c r="G134" s="56"/>
      <c r="H134" s="29">
        <f t="shared" si="2"/>
        <v>0</v>
      </c>
    </row>
    <row r="135" spans="1:8" x14ac:dyDescent="0.3">
      <c r="A135" s="43">
        <f>A134+1</f>
        <v>250133</v>
      </c>
      <c r="B135" s="25" t="s">
        <v>7</v>
      </c>
      <c r="C135" s="61" t="s">
        <v>9</v>
      </c>
      <c r="D135" s="62"/>
      <c r="E135" s="27">
        <v>20</v>
      </c>
      <c r="F135" s="27">
        <v>10</v>
      </c>
      <c r="G135" s="56"/>
      <c r="H135" s="29">
        <f t="shared" si="2"/>
        <v>0</v>
      </c>
    </row>
    <row r="136" spans="1:8" x14ac:dyDescent="0.3">
      <c r="A136" s="43">
        <f>A135+1</f>
        <v>250134</v>
      </c>
      <c r="B136" s="25" t="s">
        <v>7</v>
      </c>
      <c r="C136" s="61" t="s">
        <v>160</v>
      </c>
      <c r="D136" s="62"/>
      <c r="E136" s="27">
        <v>20</v>
      </c>
      <c r="F136" s="27">
        <v>10</v>
      </c>
      <c r="G136" s="56"/>
      <c r="H136" s="29">
        <f t="shared" si="2"/>
        <v>0</v>
      </c>
    </row>
    <row r="137" spans="1:8" x14ac:dyDescent="0.3">
      <c r="A137" s="43">
        <f>A136+1</f>
        <v>250135</v>
      </c>
      <c r="B137" s="25" t="s">
        <v>1319</v>
      </c>
      <c r="C137" s="61" t="s">
        <v>1343</v>
      </c>
      <c r="D137" s="62"/>
      <c r="E137" s="27">
        <v>10</v>
      </c>
      <c r="F137" s="27">
        <v>10</v>
      </c>
      <c r="G137" s="56"/>
      <c r="H137" s="29">
        <f t="shared" si="2"/>
        <v>0</v>
      </c>
    </row>
    <row r="138" spans="1:8" x14ac:dyDescent="0.3">
      <c r="A138" s="43">
        <f>A137+1</f>
        <v>250136</v>
      </c>
      <c r="B138" s="25" t="s">
        <v>1319</v>
      </c>
      <c r="C138" s="61" t="s">
        <v>1344</v>
      </c>
      <c r="D138" s="62"/>
      <c r="E138" s="27">
        <v>15</v>
      </c>
      <c r="F138" s="27">
        <v>10</v>
      </c>
      <c r="G138" s="56"/>
      <c r="H138" s="29">
        <f t="shared" si="2"/>
        <v>0</v>
      </c>
    </row>
    <row r="139" spans="1:8" x14ac:dyDescent="0.3">
      <c r="A139" s="43">
        <f>A138+1</f>
        <v>250137</v>
      </c>
      <c r="B139" s="25" t="s">
        <v>1319</v>
      </c>
      <c r="C139" s="61" t="s">
        <v>1345</v>
      </c>
      <c r="D139" s="62"/>
      <c r="E139" s="27">
        <v>15</v>
      </c>
      <c r="F139" s="27">
        <v>10</v>
      </c>
      <c r="G139" s="56"/>
      <c r="H139" s="29">
        <f t="shared" si="2"/>
        <v>0</v>
      </c>
    </row>
    <row r="140" spans="1:8" x14ac:dyDescent="0.3">
      <c r="A140" s="43">
        <f>A139+1</f>
        <v>250138</v>
      </c>
      <c r="B140" s="25" t="s">
        <v>277</v>
      </c>
      <c r="C140" s="61" t="s">
        <v>539</v>
      </c>
      <c r="D140" s="62"/>
      <c r="E140" s="27">
        <v>10</v>
      </c>
      <c r="F140" s="27">
        <v>15</v>
      </c>
      <c r="G140" s="56"/>
      <c r="H140" s="29">
        <f t="shared" si="2"/>
        <v>0</v>
      </c>
    </row>
    <row r="141" spans="1:8" x14ac:dyDescent="0.3">
      <c r="A141" s="43">
        <f>A140+1</f>
        <v>250139</v>
      </c>
      <c r="B141" s="28" t="s">
        <v>306</v>
      </c>
      <c r="C141" s="61" t="s">
        <v>309</v>
      </c>
      <c r="D141" s="62"/>
      <c r="E141" s="31">
        <v>20</v>
      </c>
      <c r="F141" s="31">
        <v>10</v>
      </c>
      <c r="G141" s="56"/>
      <c r="H141" s="29">
        <f t="shared" si="2"/>
        <v>0</v>
      </c>
    </row>
    <row r="142" spans="1:8" x14ac:dyDescent="0.3">
      <c r="A142" s="43">
        <f>A141+1</f>
        <v>250140</v>
      </c>
      <c r="B142" s="25" t="s">
        <v>475</v>
      </c>
      <c r="C142" s="61" t="s">
        <v>799</v>
      </c>
      <c r="D142" s="62"/>
      <c r="E142" s="15">
        <v>10</v>
      </c>
      <c r="F142" s="16">
        <v>20</v>
      </c>
      <c r="G142" s="56"/>
      <c r="H142" s="29">
        <f t="shared" si="2"/>
        <v>0</v>
      </c>
    </row>
    <row r="143" spans="1:8" x14ac:dyDescent="0.3">
      <c r="A143" s="43">
        <f>A142+1</f>
        <v>250141</v>
      </c>
      <c r="B143" s="25" t="s">
        <v>475</v>
      </c>
      <c r="C143" s="61" t="s">
        <v>800</v>
      </c>
      <c r="D143" s="62"/>
      <c r="E143" s="11">
        <v>20</v>
      </c>
      <c r="F143" s="12">
        <v>20</v>
      </c>
      <c r="G143" s="56"/>
      <c r="H143" s="29">
        <f t="shared" si="2"/>
        <v>0</v>
      </c>
    </row>
    <row r="144" spans="1:8" x14ac:dyDescent="0.3">
      <c r="A144" s="43">
        <f>A143+1</f>
        <v>250142</v>
      </c>
      <c r="B144" s="25" t="s">
        <v>475</v>
      </c>
      <c r="C144" s="61" t="s">
        <v>801</v>
      </c>
      <c r="D144" s="62"/>
      <c r="E144" s="11">
        <v>20</v>
      </c>
      <c r="F144" s="12">
        <v>20</v>
      </c>
      <c r="G144" s="56"/>
      <c r="H144" s="29">
        <f t="shared" si="2"/>
        <v>0</v>
      </c>
    </row>
    <row r="145" spans="1:8" x14ac:dyDescent="0.3">
      <c r="A145" s="43">
        <f>A144+1</f>
        <v>250143</v>
      </c>
      <c r="B145" s="25" t="s">
        <v>475</v>
      </c>
      <c r="C145" s="61" t="s">
        <v>802</v>
      </c>
      <c r="D145" s="62"/>
      <c r="E145" s="11">
        <v>20</v>
      </c>
      <c r="F145" s="12">
        <v>20</v>
      </c>
      <c r="G145" s="56"/>
      <c r="H145" s="29">
        <f t="shared" si="2"/>
        <v>0</v>
      </c>
    </row>
    <row r="146" spans="1:8" x14ac:dyDescent="0.3">
      <c r="A146" s="43">
        <f>A145+1</f>
        <v>250144</v>
      </c>
      <c r="B146" s="25" t="s">
        <v>475</v>
      </c>
      <c r="C146" s="61" t="s">
        <v>803</v>
      </c>
      <c r="D146" s="62"/>
      <c r="E146" s="11">
        <v>10</v>
      </c>
      <c r="F146" s="12">
        <v>20</v>
      </c>
      <c r="G146" s="56"/>
      <c r="H146" s="29">
        <f t="shared" si="2"/>
        <v>0</v>
      </c>
    </row>
    <row r="147" spans="1:8" x14ac:dyDescent="0.3">
      <c r="A147" s="43">
        <f>A146+1</f>
        <v>250145</v>
      </c>
      <c r="B147" s="28" t="s">
        <v>306</v>
      </c>
      <c r="C147" s="61" t="s">
        <v>310</v>
      </c>
      <c r="D147" s="62"/>
      <c r="E147" s="31">
        <v>25</v>
      </c>
      <c r="F147" s="31">
        <v>10</v>
      </c>
      <c r="G147" s="56"/>
      <c r="H147" s="29">
        <f t="shared" si="2"/>
        <v>0</v>
      </c>
    </row>
    <row r="148" spans="1:8" x14ac:dyDescent="0.3">
      <c r="A148" s="43">
        <f>A147+1</f>
        <v>250146</v>
      </c>
      <c r="B148" s="25" t="s">
        <v>475</v>
      </c>
      <c r="C148" s="61" t="s">
        <v>804</v>
      </c>
      <c r="D148" s="62"/>
      <c r="E148" s="11">
        <v>10</v>
      </c>
      <c r="F148" s="12">
        <v>20</v>
      </c>
      <c r="G148" s="56"/>
      <c r="H148" s="29">
        <f t="shared" si="2"/>
        <v>0</v>
      </c>
    </row>
    <row r="149" spans="1:8" x14ac:dyDescent="0.3">
      <c r="A149" s="43">
        <f>A148+1</f>
        <v>250147</v>
      </c>
      <c r="B149" s="25" t="s">
        <v>475</v>
      </c>
      <c r="C149" s="61" t="s">
        <v>805</v>
      </c>
      <c r="D149" s="62"/>
      <c r="E149" s="11">
        <v>20</v>
      </c>
      <c r="F149" s="12">
        <v>20</v>
      </c>
      <c r="G149" s="56"/>
      <c r="H149" s="29">
        <f t="shared" si="2"/>
        <v>0</v>
      </c>
    </row>
    <row r="150" spans="1:8" x14ac:dyDescent="0.3">
      <c r="A150" s="43">
        <f>A149+1</f>
        <v>250148</v>
      </c>
      <c r="B150" s="25" t="s">
        <v>277</v>
      </c>
      <c r="C150" s="61" t="s">
        <v>552</v>
      </c>
      <c r="D150" s="62"/>
      <c r="E150" s="27">
        <v>10</v>
      </c>
      <c r="F150" s="27">
        <v>15</v>
      </c>
      <c r="G150" s="56"/>
      <c r="H150" s="29">
        <f t="shared" si="2"/>
        <v>0</v>
      </c>
    </row>
    <row r="151" spans="1:8" x14ac:dyDescent="0.3">
      <c r="A151" s="43">
        <f>A150+1</f>
        <v>250149</v>
      </c>
      <c r="B151" s="25" t="s">
        <v>277</v>
      </c>
      <c r="C151" s="61" t="s">
        <v>525</v>
      </c>
      <c r="D151" s="62"/>
      <c r="E151" s="27">
        <v>15</v>
      </c>
      <c r="F151" s="27">
        <v>10</v>
      </c>
      <c r="G151" s="56"/>
      <c r="H151" s="29">
        <f t="shared" si="2"/>
        <v>0</v>
      </c>
    </row>
    <row r="152" spans="1:8" x14ac:dyDescent="0.3">
      <c r="A152" s="43">
        <f>A151+1</f>
        <v>250150</v>
      </c>
      <c r="B152" s="25" t="s">
        <v>277</v>
      </c>
      <c r="C152" s="61" t="s">
        <v>535</v>
      </c>
      <c r="D152" s="62"/>
      <c r="E152" s="27">
        <v>15</v>
      </c>
      <c r="F152" s="27">
        <v>10</v>
      </c>
      <c r="G152" s="56"/>
      <c r="H152" s="29">
        <f t="shared" si="2"/>
        <v>0</v>
      </c>
    </row>
    <row r="153" spans="1:8" x14ac:dyDescent="0.3">
      <c r="A153" s="43">
        <f>A152+1</f>
        <v>250151</v>
      </c>
      <c r="B153" s="25" t="s">
        <v>277</v>
      </c>
      <c r="C153" s="61" t="s">
        <v>538</v>
      </c>
      <c r="D153" s="62"/>
      <c r="E153" s="27">
        <v>15</v>
      </c>
      <c r="F153" s="27">
        <v>10</v>
      </c>
      <c r="G153" s="56"/>
      <c r="H153" s="29">
        <f t="shared" si="2"/>
        <v>0</v>
      </c>
    </row>
    <row r="154" spans="1:8" x14ac:dyDescent="0.3">
      <c r="A154" s="43">
        <f>A153+1</f>
        <v>250152</v>
      </c>
      <c r="B154" s="25" t="s">
        <v>297</v>
      </c>
      <c r="C154" s="61" t="s">
        <v>298</v>
      </c>
      <c r="D154" s="62"/>
      <c r="E154" s="27">
        <v>20</v>
      </c>
      <c r="F154" s="27">
        <v>30</v>
      </c>
      <c r="G154" s="56"/>
      <c r="H154" s="29">
        <f t="shared" si="2"/>
        <v>0</v>
      </c>
    </row>
    <row r="155" spans="1:8" x14ac:dyDescent="0.3">
      <c r="A155" s="43">
        <f>A154+1</f>
        <v>250153</v>
      </c>
      <c r="B155" s="25" t="s">
        <v>475</v>
      </c>
      <c r="C155" s="61" t="s">
        <v>806</v>
      </c>
      <c r="D155" s="62"/>
      <c r="E155" s="13">
        <v>20</v>
      </c>
      <c r="F155" s="14">
        <v>10</v>
      </c>
      <c r="G155" s="56"/>
      <c r="H155" s="29">
        <f t="shared" si="2"/>
        <v>0</v>
      </c>
    </row>
    <row r="156" spans="1:8" x14ac:dyDescent="0.3">
      <c r="A156" s="43">
        <f>A155+1</f>
        <v>250154</v>
      </c>
      <c r="B156" s="25" t="s">
        <v>475</v>
      </c>
      <c r="C156" s="61" t="s">
        <v>807</v>
      </c>
      <c r="D156" s="62"/>
      <c r="E156" s="11">
        <v>20</v>
      </c>
      <c r="F156" s="12">
        <v>10</v>
      </c>
      <c r="G156" s="56"/>
      <c r="H156" s="29">
        <f t="shared" si="2"/>
        <v>0</v>
      </c>
    </row>
    <row r="157" spans="1:8" x14ac:dyDescent="0.3">
      <c r="A157" s="43">
        <f>A156+1</f>
        <v>250155</v>
      </c>
      <c r="B157" s="25" t="s">
        <v>475</v>
      </c>
      <c r="C157" s="61" t="s">
        <v>808</v>
      </c>
      <c r="D157" s="62"/>
      <c r="E157" s="11">
        <v>20</v>
      </c>
      <c r="F157" s="12">
        <v>10</v>
      </c>
      <c r="G157" s="56"/>
      <c r="H157" s="29">
        <f t="shared" si="2"/>
        <v>0</v>
      </c>
    </row>
    <row r="158" spans="1:8" x14ac:dyDescent="0.3">
      <c r="A158" s="43">
        <f>A157+1</f>
        <v>250156</v>
      </c>
      <c r="B158" s="25" t="s">
        <v>475</v>
      </c>
      <c r="C158" s="61" t="s">
        <v>809</v>
      </c>
      <c r="D158" s="62"/>
      <c r="E158" s="11">
        <v>15</v>
      </c>
      <c r="F158" s="12">
        <v>10</v>
      </c>
      <c r="G158" s="56"/>
      <c r="H158" s="29">
        <f t="shared" si="2"/>
        <v>0</v>
      </c>
    </row>
    <row r="159" spans="1:8" x14ac:dyDescent="0.3">
      <c r="A159" s="43">
        <f>A158+1</f>
        <v>250157</v>
      </c>
      <c r="B159" s="25" t="s">
        <v>277</v>
      </c>
      <c r="C159" s="61" t="s">
        <v>553</v>
      </c>
      <c r="D159" s="62"/>
      <c r="E159" s="27">
        <v>15</v>
      </c>
      <c r="F159" s="27">
        <v>10</v>
      </c>
      <c r="G159" s="56"/>
      <c r="H159" s="29">
        <f t="shared" si="2"/>
        <v>0</v>
      </c>
    </row>
    <row r="160" spans="1:8" x14ac:dyDescent="0.3">
      <c r="A160" s="43">
        <f>A159+1</f>
        <v>250158</v>
      </c>
      <c r="B160" s="28" t="s">
        <v>306</v>
      </c>
      <c r="C160" s="61" t="s">
        <v>659</v>
      </c>
      <c r="D160" s="62"/>
      <c r="E160" s="31">
        <v>20</v>
      </c>
      <c r="F160" s="31">
        <v>20</v>
      </c>
      <c r="G160" s="56"/>
      <c r="H160" s="29">
        <f t="shared" si="2"/>
        <v>0</v>
      </c>
    </row>
    <row r="161" spans="1:8" x14ac:dyDescent="0.3">
      <c r="A161" s="43">
        <f>A160+1</f>
        <v>250159</v>
      </c>
      <c r="B161" s="25" t="s">
        <v>277</v>
      </c>
      <c r="C161" s="61" t="s">
        <v>1547</v>
      </c>
      <c r="D161" s="62"/>
      <c r="E161" s="27">
        <v>20</v>
      </c>
      <c r="F161" s="27">
        <v>40</v>
      </c>
      <c r="G161" s="56"/>
      <c r="H161" s="29">
        <f t="shared" si="2"/>
        <v>0</v>
      </c>
    </row>
    <row r="162" spans="1:8" x14ac:dyDescent="0.3">
      <c r="A162" s="43">
        <f>A161+1</f>
        <v>250160</v>
      </c>
      <c r="B162" s="30" t="s">
        <v>1592</v>
      </c>
      <c r="C162" s="61" t="s">
        <v>1687</v>
      </c>
      <c r="D162" s="62"/>
      <c r="E162" s="15">
        <v>10</v>
      </c>
      <c r="F162" s="16">
        <v>10</v>
      </c>
      <c r="G162" s="56"/>
      <c r="H162" s="29">
        <f t="shared" si="2"/>
        <v>0</v>
      </c>
    </row>
    <row r="163" spans="1:8" x14ac:dyDescent="0.3">
      <c r="A163" s="43">
        <f>A162+1</f>
        <v>250161</v>
      </c>
      <c r="B163" s="30" t="s">
        <v>1592</v>
      </c>
      <c r="C163" s="61" t="s">
        <v>1603</v>
      </c>
      <c r="D163" s="62"/>
      <c r="E163" s="15">
        <v>10</v>
      </c>
      <c r="F163" s="16">
        <v>10</v>
      </c>
      <c r="G163" s="56"/>
      <c r="H163" s="29">
        <f t="shared" si="2"/>
        <v>0</v>
      </c>
    </row>
    <row r="164" spans="1:8" x14ac:dyDescent="0.3">
      <c r="A164" s="43">
        <f>A163+1</f>
        <v>250162</v>
      </c>
      <c r="B164" s="25" t="s">
        <v>1319</v>
      </c>
      <c r="C164" s="61" t="s">
        <v>1346</v>
      </c>
      <c r="D164" s="62"/>
      <c r="E164" s="27">
        <v>10</v>
      </c>
      <c r="F164" s="27">
        <v>10</v>
      </c>
      <c r="G164" s="56"/>
      <c r="H164" s="29">
        <f t="shared" si="2"/>
        <v>0</v>
      </c>
    </row>
    <row r="165" spans="1:8" x14ac:dyDescent="0.3">
      <c r="A165" s="43">
        <f>A164+1</f>
        <v>250163</v>
      </c>
      <c r="B165" s="25" t="s">
        <v>277</v>
      </c>
      <c r="C165" s="61" t="s">
        <v>526</v>
      </c>
      <c r="D165" s="62"/>
      <c r="E165" s="27">
        <v>15</v>
      </c>
      <c r="F165" s="27">
        <v>10</v>
      </c>
      <c r="G165" s="56"/>
      <c r="H165" s="29">
        <f t="shared" si="2"/>
        <v>0</v>
      </c>
    </row>
    <row r="166" spans="1:8" x14ac:dyDescent="0.3">
      <c r="A166" s="43">
        <f>A165+1</f>
        <v>250164</v>
      </c>
      <c r="B166" s="25" t="s">
        <v>7</v>
      </c>
      <c r="C166" s="61" t="s">
        <v>1214</v>
      </c>
      <c r="D166" s="62"/>
      <c r="E166" s="27">
        <v>20</v>
      </c>
      <c r="F166" s="27">
        <v>20</v>
      </c>
      <c r="G166" s="56"/>
      <c r="H166" s="29">
        <f t="shared" si="2"/>
        <v>0</v>
      </c>
    </row>
    <row r="167" spans="1:8" x14ac:dyDescent="0.3">
      <c r="A167" s="43">
        <f>A166+1</f>
        <v>250165</v>
      </c>
      <c r="B167" s="25" t="s">
        <v>475</v>
      </c>
      <c r="C167" s="61" t="s">
        <v>810</v>
      </c>
      <c r="D167" s="62"/>
      <c r="E167" s="11">
        <v>10</v>
      </c>
      <c r="F167" s="12">
        <v>30</v>
      </c>
      <c r="G167" s="56"/>
      <c r="H167" s="29">
        <f t="shared" si="2"/>
        <v>0</v>
      </c>
    </row>
    <row r="168" spans="1:8" x14ac:dyDescent="0.3">
      <c r="A168" s="43">
        <f>A167+1</f>
        <v>250166</v>
      </c>
      <c r="B168" s="25" t="s">
        <v>7</v>
      </c>
      <c r="C168" s="61" t="s">
        <v>1269</v>
      </c>
      <c r="D168" s="62"/>
      <c r="E168" s="27">
        <v>15</v>
      </c>
      <c r="F168" s="27">
        <v>10</v>
      </c>
      <c r="G168" s="56"/>
      <c r="H168" s="29">
        <f t="shared" si="2"/>
        <v>0</v>
      </c>
    </row>
    <row r="169" spans="1:8" x14ac:dyDescent="0.3">
      <c r="A169" s="43">
        <f>A168+1</f>
        <v>250167</v>
      </c>
      <c r="B169" s="25" t="s">
        <v>7</v>
      </c>
      <c r="C169" s="61" t="s">
        <v>1262</v>
      </c>
      <c r="D169" s="62"/>
      <c r="E169" s="27">
        <v>15</v>
      </c>
      <c r="F169" s="27">
        <v>10</v>
      </c>
      <c r="G169" s="56"/>
      <c r="H169" s="29">
        <f t="shared" si="2"/>
        <v>0</v>
      </c>
    </row>
    <row r="170" spans="1:8" x14ac:dyDescent="0.3">
      <c r="A170" s="43">
        <f>A169+1</f>
        <v>250168</v>
      </c>
      <c r="B170" s="25" t="s">
        <v>7</v>
      </c>
      <c r="C170" s="61" t="s">
        <v>1285</v>
      </c>
      <c r="D170" s="62"/>
      <c r="E170" s="27">
        <v>15</v>
      </c>
      <c r="F170" s="27">
        <v>10</v>
      </c>
      <c r="G170" s="56"/>
      <c r="H170" s="29">
        <f t="shared" si="2"/>
        <v>0</v>
      </c>
    </row>
    <row r="171" spans="1:8" x14ac:dyDescent="0.3">
      <c r="A171" s="43">
        <f>A170+1</f>
        <v>250169</v>
      </c>
      <c r="B171" s="25" t="s">
        <v>7</v>
      </c>
      <c r="C171" s="61" t="s">
        <v>161</v>
      </c>
      <c r="D171" s="62"/>
      <c r="E171" s="27">
        <v>15</v>
      </c>
      <c r="F171" s="27">
        <v>10</v>
      </c>
      <c r="G171" s="56"/>
      <c r="H171" s="29">
        <f t="shared" si="2"/>
        <v>0</v>
      </c>
    </row>
    <row r="172" spans="1:8" x14ac:dyDescent="0.3">
      <c r="A172" s="43">
        <f>A171+1</f>
        <v>250170</v>
      </c>
      <c r="B172" s="28" t="s">
        <v>306</v>
      </c>
      <c r="C172" s="61" t="s">
        <v>660</v>
      </c>
      <c r="D172" s="62"/>
      <c r="E172" s="27">
        <v>15</v>
      </c>
      <c r="F172" s="27">
        <v>10</v>
      </c>
      <c r="G172" s="56"/>
      <c r="H172" s="29">
        <f t="shared" si="2"/>
        <v>0</v>
      </c>
    </row>
    <row r="173" spans="1:8" x14ac:dyDescent="0.3">
      <c r="A173" s="43">
        <f>A172+1</f>
        <v>250171</v>
      </c>
      <c r="B173" s="25" t="s">
        <v>1319</v>
      </c>
      <c r="C173" s="61" t="s">
        <v>1505</v>
      </c>
      <c r="D173" s="62"/>
      <c r="E173" s="27">
        <v>15</v>
      </c>
      <c r="F173" s="27">
        <v>10</v>
      </c>
      <c r="G173" s="56"/>
      <c r="H173" s="29">
        <f t="shared" si="2"/>
        <v>0</v>
      </c>
    </row>
    <row r="174" spans="1:8" x14ac:dyDescent="0.3">
      <c r="A174" s="43">
        <f>A173+1</f>
        <v>250172</v>
      </c>
      <c r="B174" s="25" t="s">
        <v>475</v>
      </c>
      <c r="C174" s="61" t="s">
        <v>811</v>
      </c>
      <c r="D174" s="62"/>
      <c r="E174" s="11">
        <v>10</v>
      </c>
      <c r="F174" s="12">
        <v>30</v>
      </c>
      <c r="G174" s="56"/>
      <c r="H174" s="29">
        <f t="shared" si="2"/>
        <v>0</v>
      </c>
    </row>
    <row r="175" spans="1:8" x14ac:dyDescent="0.3">
      <c r="A175" s="43">
        <f>A174+1</f>
        <v>250173</v>
      </c>
      <c r="B175" s="25" t="s">
        <v>475</v>
      </c>
      <c r="C175" s="61" t="s">
        <v>812</v>
      </c>
      <c r="D175" s="62"/>
      <c r="E175" s="11">
        <v>10</v>
      </c>
      <c r="F175" s="12">
        <v>30</v>
      </c>
      <c r="G175" s="56"/>
      <c r="H175" s="29">
        <f t="shared" si="2"/>
        <v>0</v>
      </c>
    </row>
    <row r="176" spans="1:8" x14ac:dyDescent="0.3">
      <c r="A176" s="43">
        <f>A175+1</f>
        <v>250174</v>
      </c>
      <c r="B176" s="28" t="s">
        <v>306</v>
      </c>
      <c r="C176" s="61" t="s">
        <v>661</v>
      </c>
      <c r="D176" s="62"/>
      <c r="E176" s="31">
        <v>10</v>
      </c>
      <c r="F176" s="31">
        <v>20</v>
      </c>
      <c r="G176" s="56"/>
      <c r="H176" s="29">
        <f t="shared" si="2"/>
        <v>0</v>
      </c>
    </row>
    <row r="177" spans="1:9" x14ac:dyDescent="0.3">
      <c r="A177" s="43">
        <f>A176+1</f>
        <v>250175</v>
      </c>
      <c r="B177" s="25" t="s">
        <v>1319</v>
      </c>
      <c r="C177" s="61" t="s">
        <v>1347</v>
      </c>
      <c r="D177" s="62"/>
      <c r="E177" s="27">
        <v>10</v>
      </c>
      <c r="F177" s="27">
        <v>10</v>
      </c>
      <c r="G177" s="56"/>
      <c r="H177" s="29">
        <f t="shared" si="2"/>
        <v>0</v>
      </c>
    </row>
    <row r="178" spans="1:9" x14ac:dyDescent="0.3">
      <c r="A178" s="43">
        <f>A177+1</f>
        <v>250176</v>
      </c>
      <c r="B178" s="25" t="s">
        <v>1319</v>
      </c>
      <c r="C178" s="61" t="s">
        <v>1348</v>
      </c>
      <c r="D178" s="62"/>
      <c r="E178" s="27">
        <v>10</v>
      </c>
      <c r="F178" s="27">
        <v>15</v>
      </c>
      <c r="G178" s="56"/>
      <c r="H178" s="29">
        <f t="shared" si="2"/>
        <v>0</v>
      </c>
      <c r="I178" s="48"/>
    </row>
    <row r="179" spans="1:9" x14ac:dyDescent="0.3">
      <c r="A179" s="43">
        <f>A178+1</f>
        <v>250177</v>
      </c>
      <c r="B179" s="24" t="s">
        <v>7</v>
      </c>
      <c r="C179" s="61" t="s">
        <v>122</v>
      </c>
      <c r="D179" s="62"/>
      <c r="E179" s="27">
        <v>15</v>
      </c>
      <c r="F179" s="27">
        <v>10</v>
      </c>
      <c r="G179" s="56"/>
      <c r="H179" s="29">
        <f t="shared" si="2"/>
        <v>0</v>
      </c>
    </row>
    <row r="180" spans="1:9" x14ac:dyDescent="0.3">
      <c r="A180" s="43">
        <f>A179+1</f>
        <v>250178</v>
      </c>
      <c r="B180" s="24" t="s">
        <v>1319</v>
      </c>
      <c r="C180" s="61" t="s">
        <v>1349</v>
      </c>
      <c r="D180" s="62"/>
      <c r="E180" s="27">
        <v>10</v>
      </c>
      <c r="F180" s="27">
        <v>10</v>
      </c>
      <c r="G180" s="56"/>
      <c r="H180" s="29">
        <f t="shared" si="2"/>
        <v>0</v>
      </c>
    </row>
    <row r="181" spans="1:9" x14ac:dyDescent="0.3">
      <c r="A181" s="43">
        <f>A180+1</f>
        <v>250179</v>
      </c>
      <c r="B181" s="24" t="s">
        <v>1319</v>
      </c>
      <c r="C181" s="61" t="s">
        <v>1350</v>
      </c>
      <c r="D181" s="62"/>
      <c r="E181" s="27">
        <v>10</v>
      </c>
      <c r="F181" s="27">
        <v>10</v>
      </c>
      <c r="G181" s="56"/>
      <c r="H181" s="29">
        <f t="shared" si="2"/>
        <v>0</v>
      </c>
    </row>
    <row r="182" spans="1:9" x14ac:dyDescent="0.3">
      <c r="A182" s="43">
        <f>A181+1</f>
        <v>250180</v>
      </c>
      <c r="B182" s="24" t="s">
        <v>7</v>
      </c>
      <c r="C182" s="61" t="s">
        <v>162</v>
      </c>
      <c r="D182" s="62"/>
      <c r="E182" s="27">
        <v>15</v>
      </c>
      <c r="F182" s="27">
        <v>10</v>
      </c>
      <c r="G182" s="56"/>
      <c r="H182" s="29">
        <f t="shared" si="2"/>
        <v>0</v>
      </c>
    </row>
    <row r="183" spans="1:9" x14ac:dyDescent="0.3">
      <c r="A183" s="43">
        <f>A182+1</f>
        <v>250181</v>
      </c>
      <c r="B183" s="24" t="s">
        <v>475</v>
      </c>
      <c r="C183" s="61" t="s">
        <v>813</v>
      </c>
      <c r="D183" s="62"/>
      <c r="E183" s="11">
        <v>10</v>
      </c>
      <c r="F183" s="12">
        <v>30</v>
      </c>
      <c r="G183" s="56"/>
      <c r="H183" s="29">
        <f t="shared" si="2"/>
        <v>0</v>
      </c>
    </row>
    <row r="184" spans="1:9" x14ac:dyDescent="0.3">
      <c r="A184" s="43">
        <f>A183+1</f>
        <v>250182</v>
      </c>
      <c r="B184" s="9" t="s">
        <v>306</v>
      </c>
      <c r="C184" s="61" t="s">
        <v>662</v>
      </c>
      <c r="D184" s="62"/>
      <c r="E184" s="31">
        <v>10</v>
      </c>
      <c r="F184" s="31">
        <v>20</v>
      </c>
      <c r="G184" s="56"/>
      <c r="H184" s="29">
        <f t="shared" si="2"/>
        <v>0</v>
      </c>
    </row>
    <row r="185" spans="1:9" x14ac:dyDescent="0.3">
      <c r="A185" s="43">
        <f>A184+1</f>
        <v>250183</v>
      </c>
      <c r="B185" s="24" t="s">
        <v>1319</v>
      </c>
      <c r="C185" s="61" t="s">
        <v>1351</v>
      </c>
      <c r="D185" s="62"/>
      <c r="E185" s="27">
        <v>10</v>
      </c>
      <c r="F185" s="27">
        <v>15</v>
      </c>
      <c r="G185" s="56"/>
      <c r="H185" s="29">
        <f t="shared" si="2"/>
        <v>0</v>
      </c>
    </row>
    <row r="186" spans="1:9" x14ac:dyDescent="0.3">
      <c r="A186" s="43">
        <f>A185+1</f>
        <v>250184</v>
      </c>
      <c r="B186" s="9" t="s">
        <v>306</v>
      </c>
      <c r="C186" s="61" t="s">
        <v>663</v>
      </c>
      <c r="D186" s="62"/>
      <c r="E186" s="31">
        <v>10</v>
      </c>
      <c r="F186" s="31">
        <v>20</v>
      </c>
      <c r="G186" s="56"/>
      <c r="H186" s="29">
        <f t="shared" si="2"/>
        <v>0</v>
      </c>
    </row>
    <row r="187" spans="1:9" x14ac:dyDescent="0.3">
      <c r="A187" s="43">
        <f>A186+1</f>
        <v>250185</v>
      </c>
      <c r="B187" s="24" t="s">
        <v>294</v>
      </c>
      <c r="C187" s="61" t="s">
        <v>502</v>
      </c>
      <c r="D187" s="62"/>
      <c r="E187" s="27">
        <v>10</v>
      </c>
      <c r="F187" s="27">
        <v>90</v>
      </c>
      <c r="G187" s="56"/>
      <c r="H187" s="29">
        <f t="shared" si="2"/>
        <v>0</v>
      </c>
    </row>
    <row r="188" spans="1:9" x14ac:dyDescent="0.3">
      <c r="A188" s="44">
        <f>A187+1</f>
        <v>250186</v>
      </c>
      <c r="B188" s="40" t="s">
        <v>7</v>
      </c>
      <c r="C188" s="61" t="s">
        <v>1308</v>
      </c>
      <c r="D188" s="62"/>
      <c r="E188" s="27">
        <v>10</v>
      </c>
      <c r="F188" s="27">
        <v>35</v>
      </c>
      <c r="G188" s="56"/>
      <c r="H188" s="29">
        <f t="shared" si="2"/>
        <v>0</v>
      </c>
    </row>
    <row r="189" spans="1:9" x14ac:dyDescent="0.3">
      <c r="A189" s="43">
        <f>A188+1</f>
        <v>250187</v>
      </c>
      <c r="B189" s="53" t="s">
        <v>1592</v>
      </c>
      <c r="C189" s="61" t="s">
        <v>1604</v>
      </c>
      <c r="D189" s="62"/>
      <c r="E189" s="15">
        <v>10</v>
      </c>
      <c r="F189" s="16">
        <v>10</v>
      </c>
      <c r="G189" s="56"/>
      <c r="H189" s="29">
        <f t="shared" si="2"/>
        <v>0</v>
      </c>
    </row>
    <row r="190" spans="1:9" x14ac:dyDescent="0.3">
      <c r="A190" s="43">
        <f>A189+1</f>
        <v>250188</v>
      </c>
      <c r="B190" s="24" t="s">
        <v>1510</v>
      </c>
      <c r="C190" s="61" t="s">
        <v>1511</v>
      </c>
      <c r="D190" s="62"/>
      <c r="E190" s="27">
        <v>10</v>
      </c>
      <c r="F190" s="27">
        <v>20</v>
      </c>
      <c r="G190" s="56"/>
      <c r="H190" s="29">
        <f t="shared" si="2"/>
        <v>0</v>
      </c>
    </row>
    <row r="191" spans="1:9" ht="14.4" customHeight="1" x14ac:dyDescent="0.3">
      <c r="A191" s="43">
        <f>A190+1</f>
        <v>250189</v>
      </c>
      <c r="B191" s="9" t="s">
        <v>306</v>
      </c>
      <c r="C191" s="61" t="s">
        <v>311</v>
      </c>
      <c r="D191" s="62"/>
      <c r="E191" s="38">
        <v>25</v>
      </c>
      <c r="F191" s="38">
        <v>10</v>
      </c>
      <c r="G191" s="56"/>
      <c r="H191" s="29">
        <f t="shared" si="2"/>
        <v>0</v>
      </c>
    </row>
    <row r="192" spans="1:9" x14ac:dyDescent="0.3">
      <c r="A192" s="43">
        <f>A191+1</f>
        <v>250190</v>
      </c>
      <c r="B192" s="9" t="s">
        <v>306</v>
      </c>
      <c r="C192" s="61" t="s">
        <v>313</v>
      </c>
      <c r="D192" s="62"/>
      <c r="E192" s="38">
        <v>25</v>
      </c>
      <c r="F192" s="38">
        <v>10</v>
      </c>
      <c r="G192" s="56"/>
      <c r="H192" s="29">
        <f t="shared" si="2"/>
        <v>0</v>
      </c>
    </row>
    <row r="193" spans="1:8" x14ac:dyDescent="0.3">
      <c r="A193" s="43">
        <f>A192+1</f>
        <v>250191</v>
      </c>
      <c r="B193" s="24" t="s">
        <v>1510</v>
      </c>
      <c r="C193" s="61" t="s">
        <v>1512</v>
      </c>
      <c r="D193" s="62"/>
      <c r="E193" s="27">
        <v>10</v>
      </c>
      <c r="F193" s="27">
        <v>20</v>
      </c>
      <c r="G193" s="56"/>
      <c r="H193" s="29">
        <f t="shared" si="2"/>
        <v>0</v>
      </c>
    </row>
    <row r="194" spans="1:8" x14ac:dyDescent="0.3">
      <c r="A194" s="43">
        <f>A193+1</f>
        <v>250192</v>
      </c>
      <c r="B194" s="9" t="s">
        <v>306</v>
      </c>
      <c r="C194" s="61" t="s">
        <v>312</v>
      </c>
      <c r="D194" s="62"/>
      <c r="E194" s="38">
        <v>25</v>
      </c>
      <c r="F194" s="38">
        <v>10</v>
      </c>
      <c r="G194" s="56"/>
      <c r="H194" s="29">
        <f t="shared" ref="H194:H257" si="3">F194*G194</f>
        <v>0</v>
      </c>
    </row>
    <row r="195" spans="1:8" x14ac:dyDescent="0.3">
      <c r="A195" s="43">
        <f>A194+1</f>
        <v>250193</v>
      </c>
      <c r="B195" s="9" t="s">
        <v>306</v>
      </c>
      <c r="C195" s="61" t="s">
        <v>664</v>
      </c>
      <c r="D195" s="62"/>
      <c r="E195" s="38">
        <v>25</v>
      </c>
      <c r="F195" s="38">
        <v>10</v>
      </c>
      <c r="G195" s="56"/>
      <c r="H195" s="29">
        <f t="shared" si="3"/>
        <v>0</v>
      </c>
    </row>
    <row r="196" spans="1:8" x14ac:dyDescent="0.3">
      <c r="A196" s="43">
        <f>A195+1</f>
        <v>250194</v>
      </c>
      <c r="B196" s="53" t="s">
        <v>1592</v>
      </c>
      <c r="C196" s="61" t="s">
        <v>1605</v>
      </c>
      <c r="D196" s="62"/>
      <c r="E196" s="15">
        <v>20</v>
      </c>
      <c r="F196" s="16">
        <v>10</v>
      </c>
      <c r="G196" s="56"/>
      <c r="H196" s="29">
        <f t="shared" si="3"/>
        <v>0</v>
      </c>
    </row>
    <row r="197" spans="1:8" x14ac:dyDescent="0.3">
      <c r="A197" s="43">
        <f>A196+1</f>
        <v>250195</v>
      </c>
      <c r="B197" s="9" t="s">
        <v>306</v>
      </c>
      <c r="C197" s="61" t="s">
        <v>665</v>
      </c>
      <c r="D197" s="62"/>
      <c r="E197" s="38">
        <v>20</v>
      </c>
      <c r="F197" s="38">
        <v>10</v>
      </c>
      <c r="G197" s="56"/>
      <c r="H197" s="29">
        <f t="shared" si="3"/>
        <v>0</v>
      </c>
    </row>
    <row r="198" spans="1:8" x14ac:dyDescent="0.3">
      <c r="A198" s="43">
        <f>A197+1</f>
        <v>250196</v>
      </c>
      <c r="B198" s="9" t="s">
        <v>306</v>
      </c>
      <c r="C198" s="61" t="s">
        <v>314</v>
      </c>
      <c r="D198" s="62"/>
      <c r="E198" s="38">
        <v>25</v>
      </c>
      <c r="F198" s="38">
        <v>10</v>
      </c>
      <c r="G198" s="56"/>
      <c r="H198" s="29">
        <f t="shared" si="3"/>
        <v>0</v>
      </c>
    </row>
    <row r="199" spans="1:8" x14ac:dyDescent="0.3">
      <c r="A199" s="43">
        <f>A198+1</f>
        <v>250197</v>
      </c>
      <c r="B199" s="24" t="s">
        <v>475</v>
      </c>
      <c r="C199" s="61" t="s">
        <v>814</v>
      </c>
      <c r="D199" s="62"/>
      <c r="E199" s="17">
        <v>20</v>
      </c>
      <c r="F199" s="18">
        <v>20</v>
      </c>
      <c r="G199" s="56"/>
      <c r="H199" s="29">
        <f t="shared" si="3"/>
        <v>0</v>
      </c>
    </row>
    <row r="200" spans="1:8" x14ac:dyDescent="0.3">
      <c r="A200" s="43">
        <f>A199+1</f>
        <v>250198</v>
      </c>
      <c r="B200" s="9" t="s">
        <v>306</v>
      </c>
      <c r="C200" s="61" t="s">
        <v>1548</v>
      </c>
      <c r="D200" s="62"/>
      <c r="E200" s="38">
        <v>25</v>
      </c>
      <c r="F200" s="38">
        <v>10</v>
      </c>
      <c r="G200" s="56"/>
      <c r="H200" s="29">
        <f t="shared" si="3"/>
        <v>0</v>
      </c>
    </row>
    <row r="201" spans="1:8" x14ac:dyDescent="0.3">
      <c r="A201" s="43">
        <f>A200+1</f>
        <v>250199</v>
      </c>
      <c r="B201" s="53" t="s">
        <v>1592</v>
      </c>
      <c r="C201" s="61" t="s">
        <v>1606</v>
      </c>
      <c r="D201" s="62"/>
      <c r="E201" s="15">
        <v>10</v>
      </c>
      <c r="F201" s="16">
        <v>10</v>
      </c>
      <c r="G201" s="56"/>
      <c r="H201" s="29">
        <f t="shared" si="3"/>
        <v>0</v>
      </c>
    </row>
    <row r="202" spans="1:8" x14ac:dyDescent="0.3">
      <c r="A202" s="43">
        <f>A201+1</f>
        <v>250200</v>
      </c>
      <c r="B202" s="9" t="s">
        <v>306</v>
      </c>
      <c r="C202" s="61" t="s">
        <v>666</v>
      </c>
      <c r="D202" s="62"/>
      <c r="E202" s="38">
        <v>10</v>
      </c>
      <c r="F202" s="38">
        <v>20</v>
      </c>
      <c r="G202" s="56"/>
      <c r="H202" s="29">
        <f t="shared" si="3"/>
        <v>0</v>
      </c>
    </row>
    <row r="203" spans="1:8" x14ac:dyDescent="0.3">
      <c r="A203" s="43">
        <f>A202+1</f>
        <v>250201</v>
      </c>
      <c r="B203" s="9" t="s">
        <v>306</v>
      </c>
      <c r="C203" s="61" t="s">
        <v>315</v>
      </c>
      <c r="D203" s="62"/>
      <c r="E203" s="38">
        <v>25</v>
      </c>
      <c r="F203" s="38">
        <v>10</v>
      </c>
      <c r="G203" s="56"/>
      <c r="H203" s="29">
        <f t="shared" si="3"/>
        <v>0</v>
      </c>
    </row>
    <row r="204" spans="1:8" x14ac:dyDescent="0.3">
      <c r="A204" s="43">
        <f>A203+1</f>
        <v>250202</v>
      </c>
      <c r="B204" s="9" t="s">
        <v>306</v>
      </c>
      <c r="C204" s="61" t="s">
        <v>316</v>
      </c>
      <c r="D204" s="62"/>
      <c r="E204" s="38">
        <v>25</v>
      </c>
      <c r="F204" s="38">
        <v>10</v>
      </c>
      <c r="G204" s="56"/>
      <c r="H204" s="29">
        <f t="shared" si="3"/>
        <v>0</v>
      </c>
    </row>
    <row r="205" spans="1:8" x14ac:dyDescent="0.3">
      <c r="A205" s="43">
        <f>A204+1</f>
        <v>250203</v>
      </c>
      <c r="B205" s="9" t="s">
        <v>306</v>
      </c>
      <c r="C205" s="61" t="s">
        <v>317</v>
      </c>
      <c r="D205" s="62"/>
      <c r="E205" s="38">
        <v>25</v>
      </c>
      <c r="F205" s="38">
        <v>10</v>
      </c>
      <c r="G205" s="56"/>
      <c r="H205" s="29">
        <f t="shared" si="3"/>
        <v>0</v>
      </c>
    </row>
    <row r="206" spans="1:8" x14ac:dyDescent="0.3">
      <c r="A206" s="43">
        <f>A205+1</f>
        <v>250204</v>
      </c>
      <c r="B206" s="24" t="s">
        <v>1510</v>
      </c>
      <c r="C206" s="61" t="s">
        <v>1513</v>
      </c>
      <c r="D206" s="62"/>
      <c r="E206" s="27">
        <v>20</v>
      </c>
      <c r="F206" s="27">
        <v>20</v>
      </c>
      <c r="G206" s="56"/>
      <c r="H206" s="29">
        <f t="shared" si="3"/>
        <v>0</v>
      </c>
    </row>
    <row r="207" spans="1:8" x14ac:dyDescent="0.3">
      <c r="A207" s="43">
        <f>A206+1</f>
        <v>250205</v>
      </c>
      <c r="B207" s="9" t="s">
        <v>306</v>
      </c>
      <c r="C207" s="61" t="s">
        <v>318</v>
      </c>
      <c r="D207" s="62"/>
      <c r="E207" s="38">
        <v>25</v>
      </c>
      <c r="F207" s="38">
        <v>10</v>
      </c>
      <c r="G207" s="56"/>
      <c r="H207" s="29">
        <f t="shared" si="3"/>
        <v>0</v>
      </c>
    </row>
    <row r="208" spans="1:8" x14ac:dyDescent="0.3">
      <c r="A208" s="43">
        <f>A207+1</f>
        <v>250206</v>
      </c>
      <c r="B208" s="24" t="s">
        <v>475</v>
      </c>
      <c r="C208" s="61" t="s">
        <v>815</v>
      </c>
      <c r="D208" s="62"/>
      <c r="E208" s="11">
        <v>10</v>
      </c>
      <c r="F208" s="12">
        <v>30</v>
      </c>
      <c r="G208" s="56"/>
      <c r="H208" s="29">
        <f t="shared" si="3"/>
        <v>0</v>
      </c>
    </row>
    <row r="209" spans="1:8" x14ac:dyDescent="0.3">
      <c r="A209" s="43">
        <f>A208+1</f>
        <v>250207</v>
      </c>
      <c r="B209" s="9" t="s">
        <v>306</v>
      </c>
      <c r="C209" s="61" t="s">
        <v>319</v>
      </c>
      <c r="D209" s="62"/>
      <c r="E209" s="38">
        <v>25</v>
      </c>
      <c r="F209" s="38">
        <v>10</v>
      </c>
      <c r="G209" s="56"/>
      <c r="H209" s="29">
        <f t="shared" si="3"/>
        <v>0</v>
      </c>
    </row>
    <row r="210" spans="1:8" x14ac:dyDescent="0.3">
      <c r="A210" s="43">
        <f>A209+1</f>
        <v>250208</v>
      </c>
      <c r="B210" s="9" t="s">
        <v>306</v>
      </c>
      <c r="C210" s="61" t="s">
        <v>320</v>
      </c>
      <c r="D210" s="62"/>
      <c r="E210" s="38">
        <v>25</v>
      </c>
      <c r="F210" s="38">
        <v>10</v>
      </c>
      <c r="G210" s="56"/>
      <c r="H210" s="29">
        <f t="shared" si="3"/>
        <v>0</v>
      </c>
    </row>
    <row r="211" spans="1:8" x14ac:dyDescent="0.3">
      <c r="A211" s="43">
        <f>A210+1</f>
        <v>250209</v>
      </c>
      <c r="B211" s="9" t="s">
        <v>306</v>
      </c>
      <c r="C211" s="61" t="s">
        <v>321</v>
      </c>
      <c r="D211" s="62"/>
      <c r="E211" s="38">
        <v>25</v>
      </c>
      <c r="F211" s="38">
        <v>10</v>
      </c>
      <c r="G211" s="56"/>
      <c r="H211" s="29">
        <f t="shared" si="3"/>
        <v>0</v>
      </c>
    </row>
    <row r="212" spans="1:8" x14ac:dyDescent="0.3">
      <c r="A212" s="43">
        <f>A211+1</f>
        <v>250210</v>
      </c>
      <c r="B212" s="24" t="s">
        <v>1319</v>
      </c>
      <c r="C212" s="61" t="s">
        <v>1352</v>
      </c>
      <c r="D212" s="62"/>
      <c r="E212" s="27">
        <v>20</v>
      </c>
      <c r="F212" s="27">
        <v>20</v>
      </c>
      <c r="G212" s="56"/>
      <c r="H212" s="29">
        <f t="shared" si="3"/>
        <v>0</v>
      </c>
    </row>
    <row r="213" spans="1:8" x14ac:dyDescent="0.3">
      <c r="A213" s="43">
        <f>A212+1</f>
        <v>250211</v>
      </c>
      <c r="B213" s="24" t="s">
        <v>7</v>
      </c>
      <c r="C213" s="61" t="s">
        <v>1309</v>
      </c>
      <c r="D213" s="62"/>
      <c r="E213" s="27">
        <v>20</v>
      </c>
      <c r="F213" s="27">
        <v>10</v>
      </c>
      <c r="G213" s="56"/>
      <c r="H213" s="29">
        <f t="shared" si="3"/>
        <v>0</v>
      </c>
    </row>
    <row r="214" spans="1:8" x14ac:dyDescent="0.3">
      <c r="A214" s="43">
        <f>A213+1</f>
        <v>250212</v>
      </c>
      <c r="B214" s="9" t="s">
        <v>306</v>
      </c>
      <c r="C214" s="61" t="s">
        <v>322</v>
      </c>
      <c r="D214" s="62"/>
      <c r="E214" s="38">
        <v>20</v>
      </c>
      <c r="F214" s="38">
        <v>10</v>
      </c>
      <c r="G214" s="56"/>
      <c r="H214" s="29">
        <f t="shared" si="3"/>
        <v>0</v>
      </c>
    </row>
    <row r="215" spans="1:8" x14ac:dyDescent="0.3">
      <c r="A215" s="43">
        <f>A214+1</f>
        <v>250213</v>
      </c>
      <c r="B215" s="9" t="s">
        <v>306</v>
      </c>
      <c r="C215" s="61" t="s">
        <v>323</v>
      </c>
      <c r="D215" s="62"/>
      <c r="E215" s="38">
        <v>20</v>
      </c>
      <c r="F215" s="38">
        <v>10</v>
      </c>
      <c r="G215" s="56"/>
      <c r="H215" s="29">
        <f t="shared" si="3"/>
        <v>0</v>
      </c>
    </row>
    <row r="216" spans="1:8" x14ac:dyDescent="0.3">
      <c r="A216" s="43">
        <f>A215+1</f>
        <v>250214</v>
      </c>
      <c r="B216" s="24" t="s">
        <v>475</v>
      </c>
      <c r="C216" s="61" t="s">
        <v>816</v>
      </c>
      <c r="D216" s="62"/>
      <c r="E216" s="17">
        <v>20</v>
      </c>
      <c r="F216" s="18">
        <v>10</v>
      </c>
      <c r="G216" s="56"/>
      <c r="H216" s="29">
        <f t="shared" si="3"/>
        <v>0</v>
      </c>
    </row>
    <row r="217" spans="1:8" x14ac:dyDescent="0.3">
      <c r="A217" s="43">
        <f>A216+1</f>
        <v>250215</v>
      </c>
      <c r="B217" s="9" t="s">
        <v>306</v>
      </c>
      <c r="C217" s="61" t="s">
        <v>324</v>
      </c>
      <c r="D217" s="62"/>
      <c r="E217" s="38">
        <v>20</v>
      </c>
      <c r="F217" s="38">
        <v>10</v>
      </c>
      <c r="G217" s="56"/>
      <c r="H217" s="29">
        <f t="shared" si="3"/>
        <v>0</v>
      </c>
    </row>
    <row r="218" spans="1:8" x14ac:dyDescent="0.3">
      <c r="A218" s="43">
        <f>A217+1</f>
        <v>250216</v>
      </c>
      <c r="B218" s="24" t="s">
        <v>475</v>
      </c>
      <c r="C218" s="61" t="s">
        <v>817</v>
      </c>
      <c r="D218" s="62"/>
      <c r="E218" s="13">
        <v>20</v>
      </c>
      <c r="F218" s="14">
        <v>20</v>
      </c>
      <c r="G218" s="56"/>
      <c r="H218" s="29">
        <f t="shared" si="3"/>
        <v>0</v>
      </c>
    </row>
    <row r="219" spans="1:8" x14ac:dyDescent="0.3">
      <c r="A219" s="43">
        <f>A218+1</f>
        <v>250217</v>
      </c>
      <c r="B219" s="9" t="s">
        <v>306</v>
      </c>
      <c r="C219" s="61" t="s">
        <v>667</v>
      </c>
      <c r="D219" s="62"/>
      <c r="E219" s="38">
        <v>20</v>
      </c>
      <c r="F219" s="38">
        <v>10</v>
      </c>
      <c r="G219" s="56"/>
      <c r="H219" s="29">
        <f t="shared" si="3"/>
        <v>0</v>
      </c>
    </row>
    <row r="220" spans="1:8" x14ac:dyDescent="0.3">
      <c r="A220" s="43">
        <f>A219+1</f>
        <v>250218</v>
      </c>
      <c r="B220" s="9" t="s">
        <v>306</v>
      </c>
      <c r="C220" s="61" t="s">
        <v>325</v>
      </c>
      <c r="D220" s="62"/>
      <c r="E220" s="38">
        <v>20</v>
      </c>
      <c r="F220" s="38">
        <v>10</v>
      </c>
      <c r="G220" s="56"/>
      <c r="H220" s="29">
        <f t="shared" si="3"/>
        <v>0</v>
      </c>
    </row>
    <row r="221" spans="1:8" x14ac:dyDescent="0.3">
      <c r="A221" s="43">
        <f>A220+1</f>
        <v>250219</v>
      </c>
      <c r="B221" s="9" t="s">
        <v>306</v>
      </c>
      <c r="C221" s="61" t="s">
        <v>326</v>
      </c>
      <c r="D221" s="62"/>
      <c r="E221" s="38">
        <v>20</v>
      </c>
      <c r="F221" s="38">
        <v>10</v>
      </c>
      <c r="G221" s="56"/>
      <c r="H221" s="29">
        <f t="shared" si="3"/>
        <v>0</v>
      </c>
    </row>
    <row r="222" spans="1:8" x14ac:dyDescent="0.3">
      <c r="A222" s="43">
        <f>A221+1</f>
        <v>250220</v>
      </c>
      <c r="B222" s="9" t="s">
        <v>306</v>
      </c>
      <c r="C222" s="61" t="s">
        <v>328</v>
      </c>
      <c r="D222" s="62"/>
      <c r="E222" s="38">
        <v>25</v>
      </c>
      <c r="F222" s="38">
        <v>10</v>
      </c>
      <c r="G222" s="56"/>
      <c r="H222" s="29">
        <f t="shared" si="3"/>
        <v>0</v>
      </c>
    </row>
    <row r="223" spans="1:8" x14ac:dyDescent="0.3">
      <c r="A223" s="43">
        <f>A222+1</f>
        <v>250221</v>
      </c>
      <c r="B223" s="9" t="s">
        <v>306</v>
      </c>
      <c r="C223" s="61" t="s">
        <v>327</v>
      </c>
      <c r="D223" s="62"/>
      <c r="E223" s="38">
        <v>25</v>
      </c>
      <c r="F223" s="38">
        <v>10</v>
      </c>
      <c r="G223" s="56"/>
      <c r="H223" s="29">
        <f t="shared" si="3"/>
        <v>0</v>
      </c>
    </row>
    <row r="224" spans="1:8" x14ac:dyDescent="0.3">
      <c r="A224" s="43">
        <f>A223+1</f>
        <v>250222</v>
      </c>
      <c r="B224" s="9" t="s">
        <v>306</v>
      </c>
      <c r="C224" s="61" t="s">
        <v>668</v>
      </c>
      <c r="D224" s="62"/>
      <c r="E224" s="38">
        <v>25</v>
      </c>
      <c r="F224" s="38">
        <v>10</v>
      </c>
      <c r="G224" s="56"/>
      <c r="H224" s="29">
        <f t="shared" si="3"/>
        <v>0</v>
      </c>
    </row>
    <row r="225" spans="1:8" x14ac:dyDescent="0.3">
      <c r="A225" s="43">
        <f>A224+1</f>
        <v>250223</v>
      </c>
      <c r="B225" s="9" t="s">
        <v>306</v>
      </c>
      <c r="C225" s="61" t="s">
        <v>329</v>
      </c>
      <c r="D225" s="62"/>
      <c r="E225" s="38">
        <v>25</v>
      </c>
      <c r="F225" s="38">
        <v>10</v>
      </c>
      <c r="G225" s="56"/>
      <c r="H225" s="29">
        <f t="shared" si="3"/>
        <v>0</v>
      </c>
    </row>
    <row r="226" spans="1:8" x14ac:dyDescent="0.3">
      <c r="A226" s="43">
        <f>A225+1</f>
        <v>250224</v>
      </c>
      <c r="B226" s="9" t="s">
        <v>306</v>
      </c>
      <c r="C226" s="61" t="s">
        <v>330</v>
      </c>
      <c r="D226" s="62"/>
      <c r="E226" s="38">
        <v>25</v>
      </c>
      <c r="F226" s="38">
        <v>10</v>
      </c>
      <c r="G226" s="56"/>
      <c r="H226" s="29">
        <f t="shared" si="3"/>
        <v>0</v>
      </c>
    </row>
    <row r="227" spans="1:8" x14ac:dyDescent="0.3">
      <c r="A227" s="43">
        <f>A226+1</f>
        <v>250225</v>
      </c>
      <c r="B227" s="9" t="s">
        <v>306</v>
      </c>
      <c r="C227" s="61" t="s">
        <v>669</v>
      </c>
      <c r="D227" s="62"/>
      <c r="E227" s="27">
        <v>10</v>
      </c>
      <c r="F227" s="27">
        <v>20</v>
      </c>
      <c r="G227" s="56"/>
      <c r="H227" s="29">
        <f t="shared" si="3"/>
        <v>0</v>
      </c>
    </row>
    <row r="228" spans="1:8" x14ac:dyDescent="0.3">
      <c r="A228" s="43">
        <f>A227+1</f>
        <v>250226</v>
      </c>
      <c r="B228" s="9" t="s">
        <v>306</v>
      </c>
      <c r="C228" s="61" t="s">
        <v>670</v>
      </c>
      <c r="D228" s="62"/>
      <c r="E228" s="38">
        <v>25</v>
      </c>
      <c r="F228" s="38">
        <v>10</v>
      </c>
      <c r="G228" s="56"/>
      <c r="H228" s="29">
        <f t="shared" si="3"/>
        <v>0</v>
      </c>
    </row>
    <row r="229" spans="1:8" x14ac:dyDescent="0.3">
      <c r="A229" s="43">
        <f>A228+1</f>
        <v>250227</v>
      </c>
      <c r="B229" s="24" t="s">
        <v>7</v>
      </c>
      <c r="C229" s="61" t="s">
        <v>123</v>
      </c>
      <c r="D229" s="62"/>
      <c r="E229" s="27">
        <v>20</v>
      </c>
      <c r="F229" s="27">
        <v>10</v>
      </c>
      <c r="G229" s="56"/>
      <c r="H229" s="29">
        <f t="shared" si="3"/>
        <v>0</v>
      </c>
    </row>
    <row r="230" spans="1:8" x14ac:dyDescent="0.3">
      <c r="A230" s="43">
        <f>A229+1</f>
        <v>250228</v>
      </c>
      <c r="B230" s="53" t="s">
        <v>1592</v>
      </c>
      <c r="C230" s="61" t="s">
        <v>1607</v>
      </c>
      <c r="D230" s="62"/>
      <c r="E230" s="15">
        <v>10</v>
      </c>
      <c r="F230" s="16">
        <v>10</v>
      </c>
      <c r="G230" s="56"/>
      <c r="H230" s="29">
        <f t="shared" si="3"/>
        <v>0</v>
      </c>
    </row>
    <row r="231" spans="1:8" x14ac:dyDescent="0.3">
      <c r="A231" s="43">
        <f>A230+1</f>
        <v>250229</v>
      </c>
      <c r="B231" s="53" t="s">
        <v>1592</v>
      </c>
      <c r="C231" s="61" t="s">
        <v>1608</v>
      </c>
      <c r="D231" s="62"/>
      <c r="E231" s="15">
        <v>20</v>
      </c>
      <c r="F231" s="16">
        <v>10</v>
      </c>
      <c r="G231" s="56"/>
      <c r="H231" s="29">
        <f t="shared" si="3"/>
        <v>0</v>
      </c>
    </row>
    <row r="232" spans="1:8" x14ac:dyDescent="0.3">
      <c r="A232" s="43">
        <f>A231+1</f>
        <v>250230</v>
      </c>
      <c r="B232" s="24" t="s">
        <v>1319</v>
      </c>
      <c r="C232" s="61" t="s">
        <v>1353</v>
      </c>
      <c r="D232" s="62"/>
      <c r="E232" s="27">
        <v>20</v>
      </c>
      <c r="F232" s="27">
        <v>10</v>
      </c>
      <c r="G232" s="56"/>
      <c r="H232" s="29">
        <f t="shared" si="3"/>
        <v>0</v>
      </c>
    </row>
    <row r="233" spans="1:8" x14ac:dyDescent="0.3">
      <c r="A233" s="43">
        <f>A232+1</f>
        <v>250231</v>
      </c>
      <c r="B233" s="24" t="s">
        <v>7</v>
      </c>
      <c r="C233" s="61" t="s">
        <v>105</v>
      </c>
      <c r="D233" s="62"/>
      <c r="E233" s="27">
        <v>20</v>
      </c>
      <c r="F233" s="27">
        <v>20</v>
      </c>
      <c r="G233" s="56"/>
      <c r="H233" s="29">
        <f t="shared" si="3"/>
        <v>0</v>
      </c>
    </row>
    <row r="234" spans="1:8" x14ac:dyDescent="0.3">
      <c r="A234" s="43">
        <f>A233+1</f>
        <v>250232</v>
      </c>
      <c r="B234" s="24" t="s">
        <v>1319</v>
      </c>
      <c r="C234" s="61" t="s">
        <v>1354</v>
      </c>
      <c r="D234" s="62"/>
      <c r="E234" s="27">
        <v>20</v>
      </c>
      <c r="F234" s="27">
        <v>10</v>
      </c>
      <c r="G234" s="56"/>
      <c r="H234" s="29">
        <f t="shared" si="3"/>
        <v>0</v>
      </c>
    </row>
    <row r="235" spans="1:8" x14ac:dyDescent="0.3">
      <c r="A235" s="43">
        <f>A234+1</f>
        <v>250233</v>
      </c>
      <c r="B235" s="9" t="s">
        <v>306</v>
      </c>
      <c r="C235" s="61" t="s">
        <v>331</v>
      </c>
      <c r="D235" s="62"/>
      <c r="E235" s="27">
        <v>20</v>
      </c>
      <c r="F235" s="27">
        <v>20</v>
      </c>
      <c r="G235" s="56"/>
      <c r="H235" s="29">
        <f t="shared" si="3"/>
        <v>0</v>
      </c>
    </row>
    <row r="236" spans="1:8" x14ac:dyDescent="0.3">
      <c r="A236" s="43">
        <f>A235+1</f>
        <v>250234</v>
      </c>
      <c r="B236" s="9" t="s">
        <v>306</v>
      </c>
      <c r="C236" s="61" t="s">
        <v>1311</v>
      </c>
      <c r="D236" s="62"/>
      <c r="E236" s="27">
        <v>10</v>
      </c>
      <c r="F236" s="27">
        <v>20</v>
      </c>
      <c r="G236" s="56"/>
      <c r="H236" s="29">
        <f t="shared" si="3"/>
        <v>0</v>
      </c>
    </row>
    <row r="237" spans="1:8" x14ac:dyDescent="0.3">
      <c r="A237" s="43">
        <f>A236+1</f>
        <v>250235</v>
      </c>
      <c r="B237" s="9" t="s">
        <v>306</v>
      </c>
      <c r="C237" s="61" t="s">
        <v>671</v>
      </c>
      <c r="D237" s="62"/>
      <c r="E237" s="31">
        <v>10</v>
      </c>
      <c r="F237" s="31">
        <v>20</v>
      </c>
      <c r="G237" s="56"/>
      <c r="H237" s="29">
        <f t="shared" si="3"/>
        <v>0</v>
      </c>
    </row>
    <row r="238" spans="1:8" x14ac:dyDescent="0.3">
      <c r="A238" s="43">
        <f>A237+1</f>
        <v>250236</v>
      </c>
      <c r="B238" s="9" t="s">
        <v>306</v>
      </c>
      <c r="C238" s="61" t="s">
        <v>332</v>
      </c>
      <c r="D238" s="62"/>
      <c r="E238" s="31">
        <v>10</v>
      </c>
      <c r="F238" s="31">
        <v>20</v>
      </c>
      <c r="G238" s="56"/>
      <c r="H238" s="29">
        <f t="shared" si="3"/>
        <v>0</v>
      </c>
    </row>
    <row r="239" spans="1:8" x14ac:dyDescent="0.3">
      <c r="A239" s="43">
        <f>A238+1</f>
        <v>250237</v>
      </c>
      <c r="B239" s="53" t="s">
        <v>1592</v>
      </c>
      <c r="C239" s="61" t="s">
        <v>1609</v>
      </c>
      <c r="D239" s="62"/>
      <c r="E239" s="15">
        <v>30</v>
      </c>
      <c r="F239" s="16">
        <v>10</v>
      </c>
      <c r="G239" s="56"/>
      <c r="H239" s="29">
        <f t="shared" si="3"/>
        <v>0</v>
      </c>
    </row>
    <row r="240" spans="1:8" x14ac:dyDescent="0.3">
      <c r="A240" s="43">
        <f>A239+1</f>
        <v>250238</v>
      </c>
      <c r="B240" s="24" t="s">
        <v>475</v>
      </c>
      <c r="C240" s="61" t="s">
        <v>818</v>
      </c>
      <c r="D240" s="62"/>
      <c r="E240" s="19">
        <v>20</v>
      </c>
      <c r="F240" s="12">
        <v>30</v>
      </c>
      <c r="G240" s="56"/>
      <c r="H240" s="29">
        <f t="shared" si="3"/>
        <v>0</v>
      </c>
    </row>
    <row r="241" spans="1:8" x14ac:dyDescent="0.3">
      <c r="A241" s="43">
        <f>A240+1</f>
        <v>250239</v>
      </c>
      <c r="B241" s="53" t="s">
        <v>1592</v>
      </c>
      <c r="C241" s="61" t="s">
        <v>1610</v>
      </c>
      <c r="D241" s="62"/>
      <c r="E241" s="15">
        <v>50</v>
      </c>
      <c r="F241" s="16">
        <v>10</v>
      </c>
      <c r="G241" s="56"/>
      <c r="H241" s="29">
        <f t="shared" si="3"/>
        <v>0</v>
      </c>
    </row>
    <row r="242" spans="1:8" x14ac:dyDescent="0.3">
      <c r="A242" s="43">
        <f>A241+1</f>
        <v>250240</v>
      </c>
      <c r="B242" s="24" t="s">
        <v>1510</v>
      </c>
      <c r="C242" s="61" t="s">
        <v>1514</v>
      </c>
      <c r="D242" s="62"/>
      <c r="E242" s="27">
        <v>30</v>
      </c>
      <c r="F242" s="27">
        <v>20</v>
      </c>
      <c r="G242" s="56"/>
      <c r="H242" s="29">
        <f t="shared" si="3"/>
        <v>0</v>
      </c>
    </row>
    <row r="243" spans="1:8" x14ac:dyDescent="0.3">
      <c r="A243" s="43">
        <f>A242+1</f>
        <v>250241</v>
      </c>
      <c r="B243" s="24" t="s">
        <v>7</v>
      </c>
      <c r="C243" s="61" t="s">
        <v>106</v>
      </c>
      <c r="D243" s="62"/>
      <c r="E243" s="27">
        <v>30</v>
      </c>
      <c r="F243" s="27">
        <v>20</v>
      </c>
      <c r="G243" s="56"/>
      <c r="H243" s="29">
        <f t="shared" si="3"/>
        <v>0</v>
      </c>
    </row>
    <row r="244" spans="1:8" x14ac:dyDescent="0.3">
      <c r="A244" s="43">
        <f>A243+1</f>
        <v>250242</v>
      </c>
      <c r="B244" s="53" t="s">
        <v>1592</v>
      </c>
      <c r="C244" s="61" t="s">
        <v>1611</v>
      </c>
      <c r="D244" s="62"/>
      <c r="E244" s="15">
        <v>15</v>
      </c>
      <c r="F244" s="16">
        <v>10</v>
      </c>
      <c r="G244" s="56"/>
      <c r="H244" s="29">
        <f t="shared" si="3"/>
        <v>0</v>
      </c>
    </row>
    <row r="245" spans="1:8" x14ac:dyDescent="0.3">
      <c r="A245" s="43">
        <f>A244+1</f>
        <v>250243</v>
      </c>
      <c r="B245" s="9" t="s">
        <v>306</v>
      </c>
      <c r="C245" s="61" t="s">
        <v>333</v>
      </c>
      <c r="D245" s="62"/>
      <c r="E245" s="31">
        <v>30</v>
      </c>
      <c r="F245" s="31">
        <v>20</v>
      </c>
      <c r="G245" s="56"/>
      <c r="H245" s="29">
        <f t="shared" si="3"/>
        <v>0</v>
      </c>
    </row>
    <row r="246" spans="1:8" x14ac:dyDescent="0.3">
      <c r="A246" s="43">
        <f>A245+1</f>
        <v>250244</v>
      </c>
      <c r="B246" s="24" t="s">
        <v>277</v>
      </c>
      <c r="C246" s="61" t="s">
        <v>636</v>
      </c>
      <c r="D246" s="62"/>
      <c r="E246" s="27">
        <v>50</v>
      </c>
      <c r="F246" s="27">
        <v>10</v>
      </c>
      <c r="G246" s="56"/>
      <c r="H246" s="29">
        <f t="shared" si="3"/>
        <v>0</v>
      </c>
    </row>
    <row r="247" spans="1:8" x14ac:dyDescent="0.3">
      <c r="A247" s="43">
        <f>A246+1</f>
        <v>250245</v>
      </c>
      <c r="B247" s="53" t="s">
        <v>1592</v>
      </c>
      <c r="C247" s="61" t="s">
        <v>1612</v>
      </c>
      <c r="D247" s="62"/>
      <c r="E247" s="15">
        <v>10</v>
      </c>
      <c r="F247" s="16">
        <v>20</v>
      </c>
      <c r="G247" s="56"/>
      <c r="H247" s="29">
        <f t="shared" si="3"/>
        <v>0</v>
      </c>
    </row>
    <row r="248" spans="1:8" x14ac:dyDescent="0.3">
      <c r="A248" s="43">
        <f>A247+1</f>
        <v>250246</v>
      </c>
      <c r="B248" s="24" t="s">
        <v>7</v>
      </c>
      <c r="C248" s="61" t="s">
        <v>164</v>
      </c>
      <c r="D248" s="62"/>
      <c r="E248" s="27">
        <v>15</v>
      </c>
      <c r="F248" s="27">
        <v>20</v>
      </c>
      <c r="G248" s="56"/>
      <c r="H248" s="29">
        <f t="shared" si="3"/>
        <v>0</v>
      </c>
    </row>
    <row r="249" spans="1:8" x14ac:dyDescent="0.3">
      <c r="A249" s="43">
        <f>A248+1</f>
        <v>250247</v>
      </c>
      <c r="B249" s="24" t="s">
        <v>7</v>
      </c>
      <c r="C249" s="61" t="s">
        <v>1215</v>
      </c>
      <c r="D249" s="62"/>
      <c r="E249" s="27">
        <v>10</v>
      </c>
      <c r="F249" s="27">
        <v>20</v>
      </c>
      <c r="G249" s="56"/>
      <c r="H249" s="29">
        <f t="shared" si="3"/>
        <v>0</v>
      </c>
    </row>
    <row r="250" spans="1:8" x14ac:dyDescent="0.3">
      <c r="A250" s="43">
        <f>A249+1</f>
        <v>250248</v>
      </c>
      <c r="B250" s="24" t="s">
        <v>7</v>
      </c>
      <c r="C250" s="61" t="s">
        <v>163</v>
      </c>
      <c r="D250" s="62"/>
      <c r="E250" s="27">
        <v>10</v>
      </c>
      <c r="F250" s="27">
        <v>20</v>
      </c>
      <c r="G250" s="56"/>
      <c r="H250" s="29">
        <f t="shared" si="3"/>
        <v>0</v>
      </c>
    </row>
    <row r="251" spans="1:8" x14ac:dyDescent="0.3">
      <c r="A251" s="43">
        <f>A250+1</f>
        <v>250249</v>
      </c>
      <c r="B251" s="24" t="s">
        <v>294</v>
      </c>
      <c r="C251" s="61" t="s">
        <v>641</v>
      </c>
      <c r="D251" s="62"/>
      <c r="E251" s="27">
        <v>10</v>
      </c>
      <c r="F251" s="27">
        <v>35</v>
      </c>
      <c r="G251" s="56"/>
      <c r="H251" s="29">
        <f t="shared" si="3"/>
        <v>0</v>
      </c>
    </row>
    <row r="252" spans="1:8" x14ac:dyDescent="0.3">
      <c r="A252" s="43">
        <f>A251+1</f>
        <v>250250</v>
      </c>
      <c r="B252" s="24" t="s">
        <v>294</v>
      </c>
      <c r="C252" s="61" t="s">
        <v>642</v>
      </c>
      <c r="D252" s="62"/>
      <c r="E252" s="27">
        <v>10</v>
      </c>
      <c r="F252" s="27">
        <v>35</v>
      </c>
      <c r="G252" s="56"/>
      <c r="H252" s="29">
        <f t="shared" si="3"/>
        <v>0</v>
      </c>
    </row>
    <row r="253" spans="1:8" x14ac:dyDescent="0.3">
      <c r="A253" s="43">
        <f>A252+1</f>
        <v>250251</v>
      </c>
      <c r="B253" s="24" t="s">
        <v>294</v>
      </c>
      <c r="C253" s="61" t="s">
        <v>643</v>
      </c>
      <c r="D253" s="62"/>
      <c r="E253" s="27">
        <v>10</v>
      </c>
      <c r="F253" s="27">
        <v>220</v>
      </c>
      <c r="G253" s="56"/>
      <c r="H253" s="29">
        <f t="shared" si="3"/>
        <v>0</v>
      </c>
    </row>
    <row r="254" spans="1:8" x14ac:dyDescent="0.3">
      <c r="A254" s="43">
        <f>A253+1</f>
        <v>250252</v>
      </c>
      <c r="B254" s="24" t="s">
        <v>294</v>
      </c>
      <c r="C254" s="61" t="s">
        <v>644</v>
      </c>
      <c r="D254" s="62"/>
      <c r="E254" s="27">
        <v>10</v>
      </c>
      <c r="F254" s="27">
        <v>280</v>
      </c>
      <c r="G254" s="56"/>
      <c r="H254" s="29">
        <f t="shared" si="3"/>
        <v>0</v>
      </c>
    </row>
    <row r="255" spans="1:8" x14ac:dyDescent="0.3">
      <c r="A255" s="43">
        <f>A254+1</f>
        <v>250253</v>
      </c>
      <c r="B255" s="24" t="s">
        <v>294</v>
      </c>
      <c r="C255" s="61" t="s">
        <v>645</v>
      </c>
      <c r="D255" s="62"/>
      <c r="E255" s="27">
        <v>10</v>
      </c>
      <c r="F255" s="27">
        <v>200</v>
      </c>
      <c r="G255" s="56"/>
      <c r="H255" s="29">
        <f t="shared" si="3"/>
        <v>0</v>
      </c>
    </row>
    <row r="256" spans="1:8" x14ac:dyDescent="0.3">
      <c r="A256" s="43">
        <f>A255+1</f>
        <v>250254</v>
      </c>
      <c r="B256" s="24" t="s">
        <v>294</v>
      </c>
      <c r="C256" s="61" t="s">
        <v>645</v>
      </c>
      <c r="D256" s="62"/>
      <c r="E256" s="27">
        <v>50</v>
      </c>
      <c r="F256" s="27">
        <v>800</v>
      </c>
      <c r="G256" s="56"/>
      <c r="H256" s="29">
        <f t="shared" si="3"/>
        <v>0</v>
      </c>
    </row>
    <row r="257" spans="1:8" x14ac:dyDescent="0.3">
      <c r="A257" s="43">
        <f>A256+1</f>
        <v>250255</v>
      </c>
      <c r="B257" s="24" t="s">
        <v>294</v>
      </c>
      <c r="C257" s="61" t="s">
        <v>646</v>
      </c>
      <c r="D257" s="62"/>
      <c r="E257" s="27">
        <v>10</v>
      </c>
      <c r="F257" s="27">
        <v>200</v>
      </c>
      <c r="G257" s="56"/>
      <c r="H257" s="29">
        <f t="shared" si="3"/>
        <v>0</v>
      </c>
    </row>
    <row r="258" spans="1:8" x14ac:dyDescent="0.3">
      <c r="A258" s="43">
        <f>A257+1</f>
        <v>250256</v>
      </c>
      <c r="B258" s="24" t="s">
        <v>294</v>
      </c>
      <c r="C258" s="61" t="s">
        <v>646</v>
      </c>
      <c r="D258" s="62"/>
      <c r="E258" s="27">
        <v>50</v>
      </c>
      <c r="F258" s="27">
        <v>800</v>
      </c>
      <c r="G258" s="56"/>
      <c r="H258" s="29">
        <f t="shared" ref="H258:H321" si="4">F258*G258</f>
        <v>0</v>
      </c>
    </row>
    <row r="259" spans="1:8" x14ac:dyDescent="0.3">
      <c r="A259" s="43">
        <f>A258+1</f>
        <v>250257</v>
      </c>
      <c r="B259" s="24" t="s">
        <v>7</v>
      </c>
      <c r="C259" s="61" t="s">
        <v>1216</v>
      </c>
      <c r="D259" s="62"/>
      <c r="E259" s="27">
        <v>20</v>
      </c>
      <c r="F259" s="27">
        <v>30</v>
      </c>
      <c r="G259" s="56"/>
      <c r="H259" s="29">
        <f t="shared" si="4"/>
        <v>0</v>
      </c>
    </row>
    <row r="260" spans="1:8" x14ac:dyDescent="0.3">
      <c r="A260" s="43">
        <f>A259+1</f>
        <v>250258</v>
      </c>
      <c r="B260" s="24" t="s">
        <v>475</v>
      </c>
      <c r="C260" s="61" t="s">
        <v>819</v>
      </c>
      <c r="D260" s="62"/>
      <c r="E260" s="11">
        <v>20</v>
      </c>
      <c r="F260" s="12">
        <v>20</v>
      </c>
      <c r="G260" s="56"/>
      <c r="H260" s="29">
        <f t="shared" si="4"/>
        <v>0</v>
      </c>
    </row>
    <row r="261" spans="1:8" x14ac:dyDescent="0.3">
      <c r="A261" s="43">
        <f>A260+1</f>
        <v>250259</v>
      </c>
      <c r="B261" s="24" t="s">
        <v>1319</v>
      </c>
      <c r="C261" s="61" t="s">
        <v>1370</v>
      </c>
      <c r="D261" s="62"/>
      <c r="E261" s="27">
        <v>15</v>
      </c>
      <c r="F261" s="27">
        <v>10</v>
      </c>
      <c r="G261" s="56"/>
      <c r="H261" s="29">
        <f t="shared" si="4"/>
        <v>0</v>
      </c>
    </row>
    <row r="262" spans="1:8" x14ac:dyDescent="0.3">
      <c r="A262" s="43">
        <f>A261+1</f>
        <v>250260</v>
      </c>
      <c r="B262" s="24" t="s">
        <v>1319</v>
      </c>
      <c r="C262" s="61" t="s">
        <v>1355</v>
      </c>
      <c r="D262" s="62"/>
      <c r="E262" s="27">
        <v>20</v>
      </c>
      <c r="F262" s="27">
        <v>10</v>
      </c>
      <c r="G262" s="56"/>
      <c r="H262" s="29">
        <f t="shared" si="4"/>
        <v>0</v>
      </c>
    </row>
    <row r="263" spans="1:8" x14ac:dyDescent="0.3">
      <c r="A263" s="43">
        <f>A262+1</f>
        <v>250261</v>
      </c>
      <c r="B263" s="24" t="s">
        <v>1319</v>
      </c>
      <c r="C263" s="61" t="s">
        <v>1356</v>
      </c>
      <c r="D263" s="62"/>
      <c r="E263" s="27">
        <v>20</v>
      </c>
      <c r="F263" s="27">
        <v>10</v>
      </c>
      <c r="G263" s="56"/>
      <c r="H263" s="29">
        <f t="shared" si="4"/>
        <v>0</v>
      </c>
    </row>
    <row r="264" spans="1:8" x14ac:dyDescent="0.3">
      <c r="A264" s="43">
        <f>A263+1</f>
        <v>250262</v>
      </c>
      <c r="B264" s="9" t="s">
        <v>306</v>
      </c>
      <c r="C264" s="61" t="s">
        <v>334</v>
      </c>
      <c r="D264" s="62"/>
      <c r="E264" s="31">
        <v>25</v>
      </c>
      <c r="F264" s="31">
        <v>10</v>
      </c>
      <c r="G264" s="56"/>
      <c r="H264" s="29">
        <f t="shared" si="4"/>
        <v>0</v>
      </c>
    </row>
    <row r="265" spans="1:8" x14ac:dyDescent="0.3">
      <c r="A265" s="43">
        <f>A264+1</f>
        <v>250263</v>
      </c>
      <c r="B265" s="24" t="s">
        <v>7</v>
      </c>
      <c r="C265" s="61" t="s">
        <v>107</v>
      </c>
      <c r="D265" s="62"/>
      <c r="E265" s="27">
        <v>20</v>
      </c>
      <c r="F265" s="27">
        <v>15</v>
      </c>
      <c r="G265" s="56"/>
      <c r="H265" s="29">
        <f t="shared" si="4"/>
        <v>0</v>
      </c>
    </row>
    <row r="266" spans="1:8" x14ac:dyDescent="0.3">
      <c r="A266" s="43">
        <f>A265+1</f>
        <v>250264</v>
      </c>
      <c r="B266" s="24" t="s">
        <v>475</v>
      </c>
      <c r="C266" s="61" t="s">
        <v>820</v>
      </c>
      <c r="D266" s="62"/>
      <c r="E266" s="11">
        <v>20</v>
      </c>
      <c r="F266" s="12">
        <v>15</v>
      </c>
      <c r="G266" s="56"/>
      <c r="H266" s="29">
        <f t="shared" si="4"/>
        <v>0</v>
      </c>
    </row>
    <row r="267" spans="1:8" x14ac:dyDescent="0.3">
      <c r="A267" s="43">
        <f>A266+1</f>
        <v>250265</v>
      </c>
      <c r="B267" s="24" t="s">
        <v>1319</v>
      </c>
      <c r="C267" s="61" t="s">
        <v>1357</v>
      </c>
      <c r="D267" s="62"/>
      <c r="E267" s="27">
        <v>20</v>
      </c>
      <c r="F267" s="27">
        <v>10</v>
      </c>
      <c r="G267" s="56"/>
      <c r="H267" s="29">
        <f t="shared" si="4"/>
        <v>0</v>
      </c>
    </row>
    <row r="268" spans="1:8" x14ac:dyDescent="0.3">
      <c r="A268" s="43">
        <f>A267+1</f>
        <v>250266</v>
      </c>
      <c r="B268" s="24" t="s">
        <v>1319</v>
      </c>
      <c r="C268" s="61" t="s">
        <v>1358</v>
      </c>
      <c r="D268" s="62"/>
      <c r="E268" s="27">
        <v>20</v>
      </c>
      <c r="F268" s="27">
        <v>10</v>
      </c>
      <c r="G268" s="56"/>
      <c r="H268" s="29">
        <f t="shared" si="4"/>
        <v>0</v>
      </c>
    </row>
    <row r="269" spans="1:8" x14ac:dyDescent="0.3">
      <c r="A269" s="43">
        <f>A268+1</f>
        <v>250267</v>
      </c>
      <c r="B269" s="24" t="s">
        <v>1319</v>
      </c>
      <c r="C269" s="61" t="s">
        <v>1359</v>
      </c>
      <c r="D269" s="62"/>
      <c r="E269" s="27">
        <v>20</v>
      </c>
      <c r="F269" s="27">
        <v>10</v>
      </c>
      <c r="G269" s="56"/>
      <c r="H269" s="29">
        <f t="shared" si="4"/>
        <v>0</v>
      </c>
    </row>
    <row r="270" spans="1:8" x14ac:dyDescent="0.3">
      <c r="A270" s="43">
        <f>A269+1</f>
        <v>250268</v>
      </c>
      <c r="B270" s="24" t="s">
        <v>1319</v>
      </c>
      <c r="C270" s="61" t="s">
        <v>1360</v>
      </c>
      <c r="D270" s="62"/>
      <c r="E270" s="27">
        <v>20</v>
      </c>
      <c r="F270" s="27">
        <v>10</v>
      </c>
      <c r="G270" s="56"/>
      <c r="H270" s="29">
        <f t="shared" si="4"/>
        <v>0</v>
      </c>
    </row>
    <row r="271" spans="1:8" x14ac:dyDescent="0.3">
      <c r="A271" s="43">
        <f>A270+1</f>
        <v>250269</v>
      </c>
      <c r="B271" s="24" t="s">
        <v>1319</v>
      </c>
      <c r="C271" s="61" t="s">
        <v>1361</v>
      </c>
      <c r="D271" s="62"/>
      <c r="E271" s="27">
        <v>20</v>
      </c>
      <c r="F271" s="27">
        <v>10</v>
      </c>
      <c r="G271" s="56"/>
      <c r="H271" s="29">
        <f t="shared" si="4"/>
        <v>0</v>
      </c>
    </row>
    <row r="272" spans="1:8" x14ac:dyDescent="0.3">
      <c r="A272" s="43">
        <f>A271+1</f>
        <v>250270</v>
      </c>
      <c r="B272" s="24" t="s">
        <v>1319</v>
      </c>
      <c r="C272" s="61" t="s">
        <v>1362</v>
      </c>
      <c r="D272" s="62"/>
      <c r="E272" s="27">
        <v>10</v>
      </c>
      <c r="F272" s="27">
        <v>10</v>
      </c>
      <c r="G272" s="56"/>
      <c r="H272" s="29">
        <f t="shared" si="4"/>
        <v>0</v>
      </c>
    </row>
    <row r="273" spans="1:8" x14ac:dyDescent="0.3">
      <c r="A273" s="43">
        <f>A272+1</f>
        <v>250271</v>
      </c>
      <c r="B273" s="24" t="s">
        <v>1319</v>
      </c>
      <c r="C273" s="61" t="s">
        <v>1363</v>
      </c>
      <c r="D273" s="62"/>
      <c r="E273" s="27">
        <v>20</v>
      </c>
      <c r="F273" s="27">
        <v>10</v>
      </c>
      <c r="G273" s="56"/>
      <c r="H273" s="29">
        <f t="shared" si="4"/>
        <v>0</v>
      </c>
    </row>
    <row r="274" spans="1:8" x14ac:dyDescent="0.3">
      <c r="A274" s="43">
        <f>A273+1</f>
        <v>250272</v>
      </c>
      <c r="B274" s="24" t="s">
        <v>1319</v>
      </c>
      <c r="C274" s="61" t="s">
        <v>1364</v>
      </c>
      <c r="D274" s="62"/>
      <c r="E274" s="27">
        <v>20</v>
      </c>
      <c r="F274" s="27">
        <v>10</v>
      </c>
      <c r="G274" s="56"/>
      <c r="H274" s="29">
        <f t="shared" si="4"/>
        <v>0</v>
      </c>
    </row>
    <row r="275" spans="1:8" x14ac:dyDescent="0.3">
      <c r="A275" s="43">
        <f>A274+1</f>
        <v>250273</v>
      </c>
      <c r="B275" s="24" t="s">
        <v>1319</v>
      </c>
      <c r="C275" s="61" t="s">
        <v>1365</v>
      </c>
      <c r="D275" s="62"/>
      <c r="E275" s="27">
        <v>20</v>
      </c>
      <c r="F275" s="27">
        <v>10</v>
      </c>
      <c r="G275" s="56"/>
      <c r="H275" s="29">
        <f t="shared" si="4"/>
        <v>0</v>
      </c>
    </row>
    <row r="276" spans="1:8" x14ac:dyDescent="0.3">
      <c r="A276" s="43">
        <f>A275+1</f>
        <v>250274</v>
      </c>
      <c r="B276" s="24" t="s">
        <v>1319</v>
      </c>
      <c r="C276" s="61" t="s">
        <v>1366</v>
      </c>
      <c r="D276" s="62"/>
      <c r="E276" s="27">
        <v>20</v>
      </c>
      <c r="F276" s="27">
        <v>10</v>
      </c>
      <c r="G276" s="56"/>
      <c r="H276" s="29">
        <f t="shared" si="4"/>
        <v>0</v>
      </c>
    </row>
    <row r="277" spans="1:8" x14ac:dyDescent="0.3">
      <c r="A277" s="43">
        <f>A276+1</f>
        <v>250275</v>
      </c>
      <c r="B277" s="24" t="s">
        <v>475</v>
      </c>
      <c r="C277" s="61" t="s">
        <v>821</v>
      </c>
      <c r="D277" s="62"/>
      <c r="E277" s="11">
        <v>20</v>
      </c>
      <c r="F277" s="12">
        <v>15</v>
      </c>
      <c r="G277" s="56"/>
      <c r="H277" s="29">
        <f t="shared" si="4"/>
        <v>0</v>
      </c>
    </row>
    <row r="278" spans="1:8" x14ac:dyDescent="0.3">
      <c r="A278" s="43">
        <f>A277+1</f>
        <v>250276</v>
      </c>
      <c r="B278" s="24" t="s">
        <v>7</v>
      </c>
      <c r="C278" s="61" t="s">
        <v>10</v>
      </c>
      <c r="D278" s="62"/>
      <c r="E278" s="27">
        <v>20</v>
      </c>
      <c r="F278" s="27">
        <v>15</v>
      </c>
      <c r="G278" s="56"/>
      <c r="H278" s="29">
        <f t="shared" si="4"/>
        <v>0</v>
      </c>
    </row>
    <row r="279" spans="1:8" x14ac:dyDescent="0.3">
      <c r="A279" s="43">
        <f>A278+1</f>
        <v>250277</v>
      </c>
      <c r="B279" s="24" t="s">
        <v>7</v>
      </c>
      <c r="C279" s="61" t="s">
        <v>10</v>
      </c>
      <c r="D279" s="62"/>
      <c r="E279" s="27">
        <v>100</v>
      </c>
      <c r="F279" s="27">
        <v>50</v>
      </c>
      <c r="G279" s="56"/>
      <c r="H279" s="29">
        <f t="shared" si="4"/>
        <v>0</v>
      </c>
    </row>
    <row r="280" spans="1:8" x14ac:dyDescent="0.3">
      <c r="A280" s="43">
        <f>A279+1</f>
        <v>250278</v>
      </c>
      <c r="B280" s="9" t="s">
        <v>306</v>
      </c>
      <c r="C280" s="61" t="s">
        <v>672</v>
      </c>
      <c r="D280" s="62"/>
      <c r="E280" s="38">
        <v>20</v>
      </c>
      <c r="F280" s="38">
        <v>15</v>
      </c>
      <c r="G280" s="56"/>
      <c r="H280" s="29">
        <f t="shared" si="4"/>
        <v>0</v>
      </c>
    </row>
    <row r="281" spans="1:8" x14ac:dyDescent="0.3">
      <c r="A281" s="43">
        <f>A280+1</f>
        <v>250279</v>
      </c>
      <c r="B281" s="24" t="s">
        <v>7</v>
      </c>
      <c r="C281" s="61" t="s">
        <v>63</v>
      </c>
      <c r="D281" s="62"/>
      <c r="E281" s="27">
        <v>20</v>
      </c>
      <c r="F281" s="27">
        <v>10</v>
      </c>
      <c r="G281" s="56"/>
      <c r="H281" s="29">
        <f t="shared" si="4"/>
        <v>0</v>
      </c>
    </row>
    <row r="282" spans="1:8" x14ac:dyDescent="0.3">
      <c r="A282" s="43">
        <f>A281+1</f>
        <v>250280</v>
      </c>
      <c r="B282" s="24" t="s">
        <v>294</v>
      </c>
      <c r="C282" s="61" t="s">
        <v>515</v>
      </c>
      <c r="D282" s="62"/>
      <c r="E282" s="27">
        <v>20</v>
      </c>
      <c r="F282" s="27">
        <v>60</v>
      </c>
      <c r="G282" s="56"/>
      <c r="H282" s="29">
        <f t="shared" si="4"/>
        <v>0</v>
      </c>
    </row>
    <row r="283" spans="1:8" x14ac:dyDescent="0.3">
      <c r="A283" s="43">
        <f>A282+1</f>
        <v>250281</v>
      </c>
      <c r="B283" s="24" t="s">
        <v>294</v>
      </c>
      <c r="C283" s="61" t="s">
        <v>516</v>
      </c>
      <c r="D283" s="62"/>
      <c r="E283" s="27">
        <v>20</v>
      </c>
      <c r="F283" s="27">
        <v>60</v>
      </c>
      <c r="G283" s="56"/>
      <c r="H283" s="29">
        <f t="shared" si="4"/>
        <v>0</v>
      </c>
    </row>
    <row r="284" spans="1:8" x14ac:dyDescent="0.3">
      <c r="A284" s="43">
        <f>A283+1</f>
        <v>250282</v>
      </c>
      <c r="B284" s="24" t="s">
        <v>1319</v>
      </c>
      <c r="C284" s="61" t="s">
        <v>1367</v>
      </c>
      <c r="D284" s="62"/>
      <c r="E284" s="27">
        <v>15</v>
      </c>
      <c r="F284" s="27">
        <v>10</v>
      </c>
      <c r="G284" s="56"/>
      <c r="H284" s="29">
        <f t="shared" si="4"/>
        <v>0</v>
      </c>
    </row>
    <row r="285" spans="1:8" x14ac:dyDescent="0.3">
      <c r="A285" s="43">
        <f>A284+1</f>
        <v>250283</v>
      </c>
      <c r="B285" s="24" t="s">
        <v>1319</v>
      </c>
      <c r="C285" s="61" t="s">
        <v>1368</v>
      </c>
      <c r="D285" s="62"/>
      <c r="E285" s="27">
        <v>15</v>
      </c>
      <c r="F285" s="27">
        <v>10</v>
      </c>
      <c r="G285" s="56"/>
      <c r="H285" s="29">
        <f t="shared" si="4"/>
        <v>0</v>
      </c>
    </row>
    <row r="286" spans="1:8" x14ac:dyDescent="0.3">
      <c r="A286" s="43">
        <f>A285+1</f>
        <v>250284</v>
      </c>
      <c r="B286" s="24" t="s">
        <v>1319</v>
      </c>
      <c r="C286" s="61" t="s">
        <v>1369</v>
      </c>
      <c r="D286" s="62"/>
      <c r="E286" s="27">
        <v>15</v>
      </c>
      <c r="F286" s="27">
        <v>10</v>
      </c>
      <c r="G286" s="56"/>
      <c r="H286" s="29">
        <f t="shared" si="4"/>
        <v>0</v>
      </c>
    </row>
    <row r="287" spans="1:8" x14ac:dyDescent="0.3">
      <c r="A287" s="43">
        <f>A286+1</f>
        <v>250285</v>
      </c>
      <c r="B287" s="9" t="s">
        <v>306</v>
      </c>
      <c r="C287" s="61" t="s">
        <v>673</v>
      </c>
      <c r="D287" s="62"/>
      <c r="E287" s="31">
        <v>10</v>
      </c>
      <c r="F287" s="31">
        <v>10</v>
      </c>
      <c r="G287" s="56"/>
      <c r="H287" s="29">
        <f t="shared" si="4"/>
        <v>0</v>
      </c>
    </row>
    <row r="288" spans="1:8" x14ac:dyDescent="0.3">
      <c r="A288" s="43">
        <f>A287+1</f>
        <v>250286</v>
      </c>
      <c r="B288" s="24" t="s">
        <v>297</v>
      </c>
      <c r="C288" s="61" t="s">
        <v>299</v>
      </c>
      <c r="D288" s="62"/>
      <c r="E288" s="27">
        <v>30</v>
      </c>
      <c r="F288" s="27">
        <v>40</v>
      </c>
      <c r="G288" s="56"/>
      <c r="H288" s="29">
        <f t="shared" si="4"/>
        <v>0</v>
      </c>
    </row>
    <row r="289" spans="1:8" x14ac:dyDescent="0.3">
      <c r="A289" s="43">
        <f>A288+1</f>
        <v>250287</v>
      </c>
      <c r="B289" s="24" t="s">
        <v>1319</v>
      </c>
      <c r="C289" s="61" t="s">
        <v>1371</v>
      </c>
      <c r="D289" s="62"/>
      <c r="E289" s="27">
        <v>20</v>
      </c>
      <c r="F289" s="27">
        <v>10</v>
      </c>
      <c r="G289" s="56"/>
      <c r="H289" s="29">
        <f t="shared" si="4"/>
        <v>0</v>
      </c>
    </row>
    <row r="290" spans="1:8" x14ac:dyDescent="0.3">
      <c r="A290" s="43">
        <f>A289+1</f>
        <v>250288</v>
      </c>
      <c r="B290" s="24" t="s">
        <v>475</v>
      </c>
      <c r="C290" s="61" t="s">
        <v>822</v>
      </c>
      <c r="D290" s="62"/>
      <c r="E290" s="13">
        <v>20</v>
      </c>
      <c r="F290" s="14">
        <v>20</v>
      </c>
      <c r="G290" s="56"/>
      <c r="H290" s="29">
        <f t="shared" si="4"/>
        <v>0</v>
      </c>
    </row>
    <row r="291" spans="1:8" x14ac:dyDescent="0.3">
      <c r="A291" s="43">
        <f>A290+1</f>
        <v>250289</v>
      </c>
      <c r="B291" s="24" t="s">
        <v>475</v>
      </c>
      <c r="C291" s="61" t="s">
        <v>823</v>
      </c>
      <c r="D291" s="62"/>
      <c r="E291" s="11">
        <v>10</v>
      </c>
      <c r="F291" s="12">
        <v>20</v>
      </c>
      <c r="G291" s="56"/>
      <c r="H291" s="29">
        <f t="shared" si="4"/>
        <v>0</v>
      </c>
    </row>
    <row r="292" spans="1:8" x14ac:dyDescent="0.3">
      <c r="A292" s="43">
        <f>A291+1</f>
        <v>250290</v>
      </c>
      <c r="B292" s="9" t="s">
        <v>306</v>
      </c>
      <c r="C292" s="61" t="s">
        <v>674</v>
      </c>
      <c r="D292" s="62"/>
      <c r="E292" s="31">
        <v>10</v>
      </c>
      <c r="F292" s="31">
        <v>20</v>
      </c>
      <c r="G292" s="56"/>
      <c r="H292" s="29">
        <f t="shared" si="4"/>
        <v>0</v>
      </c>
    </row>
    <row r="293" spans="1:8" x14ac:dyDescent="0.3">
      <c r="A293" s="43">
        <f>A292+1</f>
        <v>250291</v>
      </c>
      <c r="B293" s="53" t="s">
        <v>1592</v>
      </c>
      <c r="C293" s="61" t="s">
        <v>1613</v>
      </c>
      <c r="D293" s="62"/>
      <c r="E293" s="15">
        <v>10</v>
      </c>
      <c r="F293" s="16">
        <v>20</v>
      </c>
      <c r="G293" s="56"/>
      <c r="H293" s="29">
        <f t="shared" si="4"/>
        <v>0</v>
      </c>
    </row>
    <row r="294" spans="1:8" x14ac:dyDescent="0.3">
      <c r="A294" s="43">
        <f>A293+1</f>
        <v>250292</v>
      </c>
      <c r="B294" s="9" t="s">
        <v>306</v>
      </c>
      <c r="C294" s="61" t="s">
        <v>335</v>
      </c>
      <c r="D294" s="62"/>
      <c r="E294" s="38">
        <v>25</v>
      </c>
      <c r="F294" s="38">
        <v>10</v>
      </c>
      <c r="G294" s="56"/>
      <c r="H294" s="29">
        <f t="shared" si="4"/>
        <v>0</v>
      </c>
    </row>
    <row r="295" spans="1:8" x14ac:dyDescent="0.3">
      <c r="A295" s="43">
        <f>A294+1</f>
        <v>250293</v>
      </c>
      <c r="B295" s="24" t="s">
        <v>475</v>
      </c>
      <c r="C295" s="61" t="s">
        <v>824</v>
      </c>
      <c r="D295" s="62"/>
      <c r="E295" s="11">
        <v>10</v>
      </c>
      <c r="F295" s="12">
        <v>20</v>
      </c>
      <c r="G295" s="56"/>
      <c r="H295" s="29">
        <f t="shared" si="4"/>
        <v>0</v>
      </c>
    </row>
    <row r="296" spans="1:8" x14ac:dyDescent="0.3">
      <c r="A296" s="43">
        <f>A295+1</f>
        <v>250294</v>
      </c>
      <c r="B296" s="24" t="s">
        <v>294</v>
      </c>
      <c r="C296" s="61" t="s">
        <v>647</v>
      </c>
      <c r="D296" s="62"/>
      <c r="E296" s="27">
        <v>20</v>
      </c>
      <c r="F296" s="27">
        <v>60</v>
      </c>
      <c r="G296" s="56"/>
      <c r="H296" s="29">
        <f t="shared" si="4"/>
        <v>0</v>
      </c>
    </row>
    <row r="297" spans="1:8" x14ac:dyDescent="0.3">
      <c r="A297" s="43">
        <f>A296+1</f>
        <v>250295</v>
      </c>
      <c r="B297" s="24" t="s">
        <v>475</v>
      </c>
      <c r="C297" s="61" t="s">
        <v>825</v>
      </c>
      <c r="D297" s="62"/>
      <c r="E297" s="13">
        <v>20</v>
      </c>
      <c r="F297" s="14">
        <v>20</v>
      </c>
      <c r="G297" s="56"/>
      <c r="H297" s="29">
        <f t="shared" si="4"/>
        <v>0</v>
      </c>
    </row>
    <row r="298" spans="1:8" x14ac:dyDescent="0.3">
      <c r="A298" s="43">
        <f>A297+1</f>
        <v>250296</v>
      </c>
      <c r="B298" s="24" t="s">
        <v>277</v>
      </c>
      <c r="C298" s="61" t="s">
        <v>545</v>
      </c>
      <c r="D298" s="62"/>
      <c r="E298" s="27">
        <v>15</v>
      </c>
      <c r="F298" s="27">
        <v>10</v>
      </c>
      <c r="G298" s="56"/>
      <c r="H298" s="29">
        <f t="shared" si="4"/>
        <v>0</v>
      </c>
    </row>
    <row r="299" spans="1:8" x14ac:dyDescent="0.3">
      <c r="A299" s="43">
        <f>A298+1</f>
        <v>250297</v>
      </c>
      <c r="B299" s="24" t="s">
        <v>7</v>
      </c>
      <c r="C299" s="61" t="s">
        <v>142</v>
      </c>
      <c r="D299" s="62"/>
      <c r="E299" s="27">
        <v>25</v>
      </c>
      <c r="F299" s="27">
        <v>10</v>
      </c>
      <c r="G299" s="56"/>
      <c r="H299" s="29">
        <f t="shared" si="4"/>
        <v>0</v>
      </c>
    </row>
    <row r="300" spans="1:8" x14ac:dyDescent="0.3">
      <c r="A300" s="43">
        <f>A299+1</f>
        <v>250298</v>
      </c>
      <c r="B300" s="24" t="s">
        <v>475</v>
      </c>
      <c r="C300" s="61" t="s">
        <v>477</v>
      </c>
      <c r="D300" s="62"/>
      <c r="E300" s="13">
        <v>20</v>
      </c>
      <c r="F300" s="14">
        <v>20</v>
      </c>
      <c r="G300" s="56"/>
      <c r="H300" s="29">
        <f t="shared" si="4"/>
        <v>0</v>
      </c>
    </row>
    <row r="301" spans="1:8" x14ac:dyDescent="0.3">
      <c r="A301" s="43">
        <f>A300+1</f>
        <v>250299</v>
      </c>
      <c r="B301" s="24" t="s">
        <v>475</v>
      </c>
      <c r="C301" s="61" t="s">
        <v>826</v>
      </c>
      <c r="D301" s="62"/>
      <c r="E301" s="13">
        <v>10</v>
      </c>
      <c r="F301" s="14">
        <v>20</v>
      </c>
      <c r="G301" s="56"/>
      <c r="H301" s="29">
        <f t="shared" si="4"/>
        <v>0</v>
      </c>
    </row>
    <row r="302" spans="1:8" x14ac:dyDescent="0.3">
      <c r="A302" s="43">
        <f>A301+1</f>
        <v>250300</v>
      </c>
      <c r="B302" s="24" t="s">
        <v>475</v>
      </c>
      <c r="C302" s="61" t="s">
        <v>827</v>
      </c>
      <c r="D302" s="62"/>
      <c r="E302" s="11">
        <v>20</v>
      </c>
      <c r="F302" s="12">
        <v>30</v>
      </c>
      <c r="G302" s="56"/>
      <c r="H302" s="29">
        <f t="shared" si="4"/>
        <v>0</v>
      </c>
    </row>
    <row r="303" spans="1:8" x14ac:dyDescent="0.3">
      <c r="A303" s="43">
        <f>A302+1</f>
        <v>250301</v>
      </c>
      <c r="B303" s="24" t="s">
        <v>1319</v>
      </c>
      <c r="C303" s="61" t="s">
        <v>1372</v>
      </c>
      <c r="D303" s="62"/>
      <c r="E303" s="27">
        <v>10</v>
      </c>
      <c r="F303" s="27">
        <v>10</v>
      </c>
      <c r="G303" s="56"/>
      <c r="H303" s="29">
        <f t="shared" si="4"/>
        <v>0</v>
      </c>
    </row>
    <row r="304" spans="1:8" x14ac:dyDescent="0.3">
      <c r="A304" s="43">
        <f>A303+1</f>
        <v>250302</v>
      </c>
      <c r="B304" s="9" t="s">
        <v>306</v>
      </c>
      <c r="C304" s="61" t="s">
        <v>675</v>
      </c>
      <c r="D304" s="62"/>
      <c r="E304" s="38">
        <v>20</v>
      </c>
      <c r="F304" s="38">
        <v>10</v>
      </c>
      <c r="G304" s="56"/>
      <c r="H304" s="29">
        <f t="shared" si="4"/>
        <v>0</v>
      </c>
    </row>
    <row r="305" spans="1:8" x14ac:dyDescent="0.3">
      <c r="A305" s="43">
        <f>A304+1</f>
        <v>250303</v>
      </c>
      <c r="B305" s="9" t="s">
        <v>306</v>
      </c>
      <c r="C305" s="61" t="s">
        <v>676</v>
      </c>
      <c r="D305" s="62"/>
      <c r="E305" s="38">
        <v>10</v>
      </c>
      <c r="F305" s="38">
        <v>10</v>
      </c>
      <c r="G305" s="56"/>
      <c r="H305" s="29">
        <f t="shared" si="4"/>
        <v>0</v>
      </c>
    </row>
    <row r="306" spans="1:8" x14ac:dyDescent="0.3">
      <c r="A306" s="43">
        <f>A305+1</f>
        <v>250304</v>
      </c>
      <c r="B306" s="53" t="s">
        <v>1592</v>
      </c>
      <c r="C306" s="61" t="s">
        <v>1614</v>
      </c>
      <c r="D306" s="62"/>
      <c r="E306" s="15">
        <v>20</v>
      </c>
      <c r="F306" s="16">
        <v>10</v>
      </c>
      <c r="G306" s="56"/>
      <c r="H306" s="29">
        <f t="shared" si="4"/>
        <v>0</v>
      </c>
    </row>
    <row r="307" spans="1:8" x14ac:dyDescent="0.3">
      <c r="A307" s="43">
        <f>A306+1</f>
        <v>250305</v>
      </c>
      <c r="B307" s="24" t="s">
        <v>1319</v>
      </c>
      <c r="C307" s="61" t="s">
        <v>1373</v>
      </c>
      <c r="D307" s="62"/>
      <c r="E307" s="27">
        <v>20</v>
      </c>
      <c r="F307" s="27">
        <v>10</v>
      </c>
      <c r="G307" s="56"/>
      <c r="H307" s="29">
        <f t="shared" si="4"/>
        <v>0</v>
      </c>
    </row>
    <row r="308" spans="1:8" x14ac:dyDescent="0.3">
      <c r="A308" s="43">
        <f>A307+1</f>
        <v>250306</v>
      </c>
      <c r="B308" s="9" t="s">
        <v>306</v>
      </c>
      <c r="C308" s="61" t="s">
        <v>336</v>
      </c>
      <c r="D308" s="62"/>
      <c r="E308" s="38">
        <v>25</v>
      </c>
      <c r="F308" s="38">
        <v>10</v>
      </c>
      <c r="G308" s="56"/>
      <c r="H308" s="29">
        <f t="shared" si="4"/>
        <v>0</v>
      </c>
    </row>
    <row r="309" spans="1:8" x14ac:dyDescent="0.3">
      <c r="A309" s="43">
        <f>A308+1</f>
        <v>250307</v>
      </c>
      <c r="B309" s="24" t="s">
        <v>475</v>
      </c>
      <c r="C309" s="61" t="s">
        <v>828</v>
      </c>
      <c r="D309" s="62"/>
      <c r="E309" s="11">
        <v>20</v>
      </c>
      <c r="F309" s="12">
        <v>30</v>
      </c>
      <c r="G309" s="56"/>
      <c r="H309" s="29">
        <f t="shared" si="4"/>
        <v>0</v>
      </c>
    </row>
    <row r="310" spans="1:8" x14ac:dyDescent="0.3">
      <c r="A310" s="43">
        <f>A309+1</f>
        <v>250308</v>
      </c>
      <c r="B310" s="24" t="s">
        <v>7</v>
      </c>
      <c r="C310" s="61" t="s">
        <v>165</v>
      </c>
      <c r="D310" s="62"/>
      <c r="E310" s="27">
        <v>20</v>
      </c>
      <c r="F310" s="27">
        <v>10</v>
      </c>
      <c r="G310" s="56"/>
      <c r="H310" s="29">
        <f t="shared" si="4"/>
        <v>0</v>
      </c>
    </row>
    <row r="311" spans="1:8" x14ac:dyDescent="0.3">
      <c r="A311" s="43">
        <f>A310+1</f>
        <v>250309</v>
      </c>
      <c r="B311" s="9" t="s">
        <v>306</v>
      </c>
      <c r="C311" s="61" t="s">
        <v>1312</v>
      </c>
      <c r="D311" s="62"/>
      <c r="E311" s="38">
        <v>10</v>
      </c>
      <c r="F311" s="38">
        <v>10</v>
      </c>
      <c r="G311" s="56"/>
      <c r="H311" s="29">
        <f t="shared" si="4"/>
        <v>0</v>
      </c>
    </row>
    <row r="312" spans="1:8" x14ac:dyDescent="0.3">
      <c r="A312" s="43">
        <f>A311+1</f>
        <v>250310</v>
      </c>
      <c r="B312" s="53" t="s">
        <v>1592</v>
      </c>
      <c r="C312" s="61" t="s">
        <v>1615</v>
      </c>
      <c r="D312" s="62"/>
      <c r="E312" s="15">
        <v>20</v>
      </c>
      <c r="F312" s="16">
        <v>10</v>
      </c>
      <c r="G312" s="56"/>
      <c r="H312" s="29">
        <f t="shared" si="4"/>
        <v>0</v>
      </c>
    </row>
    <row r="313" spans="1:8" x14ac:dyDescent="0.3">
      <c r="A313" s="43">
        <f>A312+1</f>
        <v>250311</v>
      </c>
      <c r="B313" s="53" t="s">
        <v>1592</v>
      </c>
      <c r="C313" s="61" t="s">
        <v>1616</v>
      </c>
      <c r="D313" s="62"/>
      <c r="E313" s="15">
        <v>20</v>
      </c>
      <c r="F313" s="16">
        <v>10</v>
      </c>
      <c r="G313" s="56"/>
      <c r="H313" s="29">
        <f t="shared" si="4"/>
        <v>0</v>
      </c>
    </row>
    <row r="314" spans="1:8" x14ac:dyDescent="0.3">
      <c r="A314" s="43">
        <f>A313+1</f>
        <v>250312</v>
      </c>
      <c r="B314" s="24" t="s">
        <v>1510</v>
      </c>
      <c r="C314" s="61" t="s">
        <v>1515</v>
      </c>
      <c r="D314" s="62"/>
      <c r="E314" s="27">
        <v>20</v>
      </c>
      <c r="F314" s="27">
        <v>20</v>
      </c>
      <c r="G314" s="56"/>
      <c r="H314" s="29">
        <f t="shared" si="4"/>
        <v>0</v>
      </c>
    </row>
    <row r="315" spans="1:8" x14ac:dyDescent="0.3">
      <c r="A315" s="43">
        <f>A314+1</f>
        <v>250313</v>
      </c>
      <c r="B315" s="24" t="s">
        <v>1510</v>
      </c>
      <c r="C315" s="61" t="s">
        <v>1516</v>
      </c>
      <c r="D315" s="62"/>
      <c r="E315" s="27">
        <v>25</v>
      </c>
      <c r="F315" s="27">
        <v>20</v>
      </c>
      <c r="G315" s="56"/>
      <c r="H315" s="29">
        <f t="shared" si="4"/>
        <v>0</v>
      </c>
    </row>
    <row r="316" spans="1:8" x14ac:dyDescent="0.3">
      <c r="A316" s="43">
        <f>A315+1</f>
        <v>250314</v>
      </c>
      <c r="B316" s="9" t="s">
        <v>306</v>
      </c>
      <c r="C316" s="61" t="s">
        <v>337</v>
      </c>
      <c r="D316" s="62"/>
      <c r="E316" s="31">
        <v>25</v>
      </c>
      <c r="F316" s="31">
        <v>20</v>
      </c>
      <c r="G316" s="56"/>
      <c r="H316" s="29">
        <f t="shared" si="4"/>
        <v>0</v>
      </c>
    </row>
    <row r="317" spans="1:8" x14ac:dyDescent="0.3">
      <c r="A317" s="43">
        <f>A316+1</f>
        <v>250315</v>
      </c>
      <c r="B317" s="9" t="s">
        <v>306</v>
      </c>
      <c r="C317" s="61" t="s">
        <v>1549</v>
      </c>
      <c r="D317" s="62"/>
      <c r="E317" s="38">
        <v>25</v>
      </c>
      <c r="F317" s="38">
        <v>10</v>
      </c>
      <c r="G317" s="56"/>
      <c r="H317" s="29">
        <f t="shared" si="4"/>
        <v>0</v>
      </c>
    </row>
    <row r="318" spans="1:8" x14ac:dyDescent="0.3">
      <c r="A318" s="43">
        <f>A317+1</f>
        <v>250316</v>
      </c>
      <c r="B318" s="9" t="s">
        <v>306</v>
      </c>
      <c r="C318" s="61" t="s">
        <v>338</v>
      </c>
      <c r="D318" s="62"/>
      <c r="E318" s="38">
        <v>30</v>
      </c>
      <c r="F318" s="38">
        <v>10</v>
      </c>
      <c r="G318" s="56"/>
      <c r="H318" s="29">
        <f t="shared" si="4"/>
        <v>0</v>
      </c>
    </row>
    <row r="319" spans="1:8" x14ac:dyDescent="0.3">
      <c r="A319" s="43">
        <f>A318+1</f>
        <v>250317</v>
      </c>
      <c r="B319" s="24" t="s">
        <v>277</v>
      </c>
      <c r="C319" s="61" t="s">
        <v>278</v>
      </c>
      <c r="D319" s="62"/>
      <c r="E319" s="27">
        <v>30</v>
      </c>
      <c r="F319" s="27">
        <v>10</v>
      </c>
      <c r="G319" s="56"/>
      <c r="H319" s="29">
        <f t="shared" si="4"/>
        <v>0</v>
      </c>
    </row>
    <row r="320" spans="1:8" x14ac:dyDescent="0.3">
      <c r="A320" s="43">
        <f>A319+1</f>
        <v>250318</v>
      </c>
      <c r="B320" s="24" t="s">
        <v>1319</v>
      </c>
      <c r="C320" s="61" t="s">
        <v>1374</v>
      </c>
      <c r="D320" s="62"/>
      <c r="E320" s="27">
        <v>15</v>
      </c>
      <c r="F320" s="27">
        <v>10</v>
      </c>
      <c r="G320" s="56"/>
      <c r="H320" s="29">
        <f t="shared" si="4"/>
        <v>0</v>
      </c>
    </row>
    <row r="321" spans="1:8" x14ac:dyDescent="0.3">
      <c r="A321" s="43">
        <f>A320+1</f>
        <v>250319</v>
      </c>
      <c r="B321" s="53" t="s">
        <v>1592</v>
      </c>
      <c r="C321" s="61" t="s">
        <v>1617</v>
      </c>
      <c r="D321" s="62"/>
      <c r="E321" s="15">
        <v>20</v>
      </c>
      <c r="F321" s="16">
        <v>10</v>
      </c>
      <c r="G321" s="56"/>
      <c r="H321" s="29">
        <f t="shared" si="4"/>
        <v>0</v>
      </c>
    </row>
    <row r="322" spans="1:8" x14ac:dyDescent="0.3">
      <c r="A322" s="43">
        <f>A321+1</f>
        <v>250320</v>
      </c>
      <c r="B322" s="24" t="s">
        <v>1319</v>
      </c>
      <c r="C322" s="61" t="s">
        <v>1375</v>
      </c>
      <c r="D322" s="62"/>
      <c r="E322" s="27">
        <v>15</v>
      </c>
      <c r="F322" s="27">
        <v>10</v>
      </c>
      <c r="G322" s="56"/>
      <c r="H322" s="29">
        <f t="shared" ref="H322:H385" si="5">F322*G322</f>
        <v>0</v>
      </c>
    </row>
    <row r="323" spans="1:8" x14ac:dyDescent="0.3">
      <c r="A323" s="43">
        <f>A322+1</f>
        <v>250321</v>
      </c>
      <c r="B323" s="24" t="s">
        <v>1319</v>
      </c>
      <c r="C323" s="61" t="s">
        <v>1376</v>
      </c>
      <c r="D323" s="62"/>
      <c r="E323" s="27">
        <v>20</v>
      </c>
      <c r="F323" s="27">
        <v>10</v>
      </c>
      <c r="G323" s="56"/>
      <c r="H323" s="29">
        <f t="shared" si="5"/>
        <v>0</v>
      </c>
    </row>
    <row r="324" spans="1:8" x14ac:dyDescent="0.3">
      <c r="A324" s="43">
        <f>A323+1</f>
        <v>250322</v>
      </c>
      <c r="B324" s="9" t="s">
        <v>306</v>
      </c>
      <c r="C324" s="61" t="s">
        <v>677</v>
      </c>
      <c r="D324" s="62"/>
      <c r="E324" s="27">
        <v>25</v>
      </c>
      <c r="F324" s="27">
        <v>10</v>
      </c>
      <c r="G324" s="56"/>
      <c r="H324" s="29">
        <f t="shared" si="5"/>
        <v>0</v>
      </c>
    </row>
    <row r="325" spans="1:8" x14ac:dyDescent="0.3">
      <c r="A325" s="43">
        <f>A324+1</f>
        <v>250323</v>
      </c>
      <c r="B325" s="24" t="s">
        <v>1319</v>
      </c>
      <c r="C325" s="61" t="s">
        <v>1377</v>
      </c>
      <c r="D325" s="62"/>
      <c r="E325" s="27">
        <v>15</v>
      </c>
      <c r="F325" s="27">
        <v>10</v>
      </c>
      <c r="G325" s="56"/>
      <c r="H325" s="29">
        <f t="shared" si="5"/>
        <v>0</v>
      </c>
    </row>
    <row r="326" spans="1:8" x14ac:dyDescent="0.3">
      <c r="A326" s="43">
        <f>A325+1</f>
        <v>250324</v>
      </c>
      <c r="B326" s="24" t="s">
        <v>1319</v>
      </c>
      <c r="C326" s="61" t="s">
        <v>1378</v>
      </c>
      <c r="D326" s="62"/>
      <c r="E326" s="27">
        <v>20</v>
      </c>
      <c r="F326" s="27">
        <v>10</v>
      </c>
      <c r="G326" s="56"/>
      <c r="H326" s="29">
        <f t="shared" si="5"/>
        <v>0</v>
      </c>
    </row>
    <row r="327" spans="1:8" x14ac:dyDescent="0.3">
      <c r="A327" s="43">
        <f>A326+1</f>
        <v>250325</v>
      </c>
      <c r="B327" s="24" t="s">
        <v>1319</v>
      </c>
      <c r="C327" s="61" t="s">
        <v>1379</v>
      </c>
      <c r="D327" s="62"/>
      <c r="E327" s="27">
        <v>15</v>
      </c>
      <c r="F327" s="27">
        <v>10</v>
      </c>
      <c r="G327" s="56"/>
      <c r="H327" s="29">
        <f t="shared" si="5"/>
        <v>0</v>
      </c>
    </row>
    <row r="328" spans="1:8" x14ac:dyDescent="0.3">
      <c r="A328" s="43">
        <f>A327+1</f>
        <v>250326</v>
      </c>
      <c r="B328" s="24" t="s">
        <v>1319</v>
      </c>
      <c r="C328" s="61" t="s">
        <v>1380</v>
      </c>
      <c r="D328" s="62"/>
      <c r="E328" s="27">
        <v>15</v>
      </c>
      <c r="F328" s="27">
        <v>10</v>
      </c>
      <c r="G328" s="56"/>
      <c r="H328" s="29">
        <f t="shared" si="5"/>
        <v>0</v>
      </c>
    </row>
    <row r="329" spans="1:8" x14ac:dyDescent="0.3">
      <c r="A329" s="43">
        <f>A328+1</f>
        <v>250327</v>
      </c>
      <c r="B329" s="24" t="s">
        <v>1319</v>
      </c>
      <c r="C329" s="61" t="s">
        <v>1381</v>
      </c>
      <c r="D329" s="62"/>
      <c r="E329" s="27">
        <v>15</v>
      </c>
      <c r="F329" s="27">
        <v>10</v>
      </c>
      <c r="G329" s="56"/>
      <c r="H329" s="29">
        <f t="shared" si="5"/>
        <v>0</v>
      </c>
    </row>
    <row r="330" spans="1:8" x14ac:dyDescent="0.3">
      <c r="A330" s="43">
        <f>A329+1</f>
        <v>250328</v>
      </c>
      <c r="B330" s="24" t="s">
        <v>1319</v>
      </c>
      <c r="C330" s="61" t="s">
        <v>1382</v>
      </c>
      <c r="D330" s="62"/>
      <c r="E330" s="27">
        <v>20</v>
      </c>
      <c r="F330" s="27">
        <v>10</v>
      </c>
      <c r="G330" s="56"/>
      <c r="H330" s="29">
        <f t="shared" si="5"/>
        <v>0</v>
      </c>
    </row>
    <row r="331" spans="1:8" x14ac:dyDescent="0.3">
      <c r="A331" s="43">
        <f>A330+1</f>
        <v>250329</v>
      </c>
      <c r="B331" s="24" t="s">
        <v>1319</v>
      </c>
      <c r="C331" s="61" t="s">
        <v>1383</v>
      </c>
      <c r="D331" s="62"/>
      <c r="E331" s="27">
        <v>15</v>
      </c>
      <c r="F331" s="27">
        <v>10</v>
      </c>
      <c r="G331" s="56"/>
      <c r="H331" s="29">
        <f t="shared" si="5"/>
        <v>0</v>
      </c>
    </row>
    <row r="332" spans="1:8" x14ac:dyDescent="0.3">
      <c r="A332" s="43">
        <f>A331+1</f>
        <v>250330</v>
      </c>
      <c r="B332" s="24" t="s">
        <v>1319</v>
      </c>
      <c r="C332" s="61" t="s">
        <v>1384</v>
      </c>
      <c r="D332" s="62"/>
      <c r="E332" s="27">
        <v>15</v>
      </c>
      <c r="F332" s="27">
        <v>10</v>
      </c>
      <c r="G332" s="56"/>
      <c r="H332" s="29">
        <f t="shared" si="5"/>
        <v>0</v>
      </c>
    </row>
    <row r="333" spans="1:8" x14ac:dyDescent="0.3">
      <c r="A333" s="43">
        <f>A332+1</f>
        <v>250331</v>
      </c>
      <c r="B333" s="9" t="s">
        <v>306</v>
      </c>
      <c r="C333" s="61" t="s">
        <v>678</v>
      </c>
      <c r="D333" s="62"/>
      <c r="E333" s="38">
        <v>20</v>
      </c>
      <c r="F333" s="38">
        <v>10</v>
      </c>
      <c r="G333" s="56"/>
      <c r="H333" s="29">
        <f t="shared" si="5"/>
        <v>0</v>
      </c>
    </row>
    <row r="334" spans="1:8" x14ac:dyDescent="0.3">
      <c r="A334" s="43">
        <f>A333+1</f>
        <v>250332</v>
      </c>
      <c r="B334" s="24" t="s">
        <v>1319</v>
      </c>
      <c r="C334" s="61" t="s">
        <v>1385</v>
      </c>
      <c r="D334" s="62"/>
      <c r="E334" s="27">
        <v>20</v>
      </c>
      <c r="F334" s="27">
        <v>10</v>
      </c>
      <c r="G334" s="56"/>
      <c r="H334" s="29">
        <f t="shared" si="5"/>
        <v>0</v>
      </c>
    </row>
    <row r="335" spans="1:8" x14ac:dyDescent="0.3">
      <c r="A335" s="43">
        <f>A334+1</f>
        <v>250333</v>
      </c>
      <c r="B335" s="24" t="s">
        <v>1319</v>
      </c>
      <c r="C335" s="61" t="s">
        <v>1386</v>
      </c>
      <c r="D335" s="62"/>
      <c r="E335" s="27">
        <v>20</v>
      </c>
      <c r="F335" s="27">
        <v>10</v>
      </c>
      <c r="G335" s="56"/>
      <c r="H335" s="29">
        <f t="shared" si="5"/>
        <v>0</v>
      </c>
    </row>
    <row r="336" spans="1:8" x14ac:dyDescent="0.3">
      <c r="A336" s="43">
        <f>A335+1</f>
        <v>250334</v>
      </c>
      <c r="B336" s="24" t="s">
        <v>1319</v>
      </c>
      <c r="C336" s="61" t="s">
        <v>1387</v>
      </c>
      <c r="D336" s="62"/>
      <c r="E336" s="27">
        <v>20</v>
      </c>
      <c r="F336" s="27">
        <v>10</v>
      </c>
      <c r="G336" s="56"/>
      <c r="H336" s="29">
        <f t="shared" si="5"/>
        <v>0</v>
      </c>
    </row>
    <row r="337" spans="1:8" x14ac:dyDescent="0.3">
      <c r="A337" s="43">
        <f>A336+1</f>
        <v>250335</v>
      </c>
      <c r="B337" s="24" t="s">
        <v>1319</v>
      </c>
      <c r="C337" s="61" t="s">
        <v>1388</v>
      </c>
      <c r="D337" s="62"/>
      <c r="E337" s="27">
        <v>20</v>
      </c>
      <c r="F337" s="27">
        <v>10</v>
      </c>
      <c r="G337" s="56"/>
      <c r="H337" s="29">
        <f t="shared" si="5"/>
        <v>0</v>
      </c>
    </row>
    <row r="338" spans="1:8" x14ac:dyDescent="0.3">
      <c r="A338" s="43">
        <f>A337+1</f>
        <v>250336</v>
      </c>
      <c r="B338" s="24" t="s">
        <v>1319</v>
      </c>
      <c r="C338" s="61" t="s">
        <v>1389</v>
      </c>
      <c r="D338" s="62"/>
      <c r="E338" s="27">
        <v>15</v>
      </c>
      <c r="F338" s="27">
        <v>10</v>
      </c>
      <c r="G338" s="56"/>
      <c r="H338" s="29">
        <f t="shared" si="5"/>
        <v>0</v>
      </c>
    </row>
    <row r="339" spans="1:8" x14ac:dyDescent="0.3">
      <c r="A339" s="43">
        <f>A338+1</f>
        <v>250337</v>
      </c>
      <c r="B339" s="24" t="s">
        <v>1319</v>
      </c>
      <c r="C339" s="61" t="s">
        <v>1390</v>
      </c>
      <c r="D339" s="62"/>
      <c r="E339" s="27">
        <v>15</v>
      </c>
      <c r="F339" s="27">
        <v>10</v>
      </c>
      <c r="G339" s="56"/>
      <c r="H339" s="29">
        <f t="shared" si="5"/>
        <v>0</v>
      </c>
    </row>
    <row r="340" spans="1:8" x14ac:dyDescent="0.3">
      <c r="A340" s="43">
        <f>A339+1</f>
        <v>250338</v>
      </c>
      <c r="B340" s="9" t="s">
        <v>306</v>
      </c>
      <c r="C340" s="61" t="s">
        <v>679</v>
      </c>
      <c r="D340" s="62"/>
      <c r="E340" s="38">
        <v>20</v>
      </c>
      <c r="F340" s="38">
        <v>10</v>
      </c>
      <c r="G340" s="56"/>
      <c r="H340" s="29">
        <f t="shared" si="5"/>
        <v>0</v>
      </c>
    </row>
    <row r="341" spans="1:8" x14ac:dyDescent="0.3">
      <c r="A341" s="43">
        <f>A340+1</f>
        <v>250339</v>
      </c>
      <c r="B341" s="9" t="s">
        <v>306</v>
      </c>
      <c r="C341" s="61" t="s">
        <v>680</v>
      </c>
      <c r="D341" s="62"/>
      <c r="E341" s="38">
        <v>15</v>
      </c>
      <c r="F341" s="38">
        <v>10</v>
      </c>
      <c r="G341" s="56"/>
      <c r="H341" s="29">
        <f t="shared" si="5"/>
        <v>0</v>
      </c>
    </row>
    <row r="342" spans="1:8" x14ac:dyDescent="0.3">
      <c r="A342" s="43">
        <f>A341+1</f>
        <v>250340</v>
      </c>
      <c r="B342" s="24" t="s">
        <v>475</v>
      </c>
      <c r="C342" s="61" t="s">
        <v>829</v>
      </c>
      <c r="D342" s="62"/>
      <c r="E342" s="13">
        <v>20</v>
      </c>
      <c r="F342" s="14">
        <v>20</v>
      </c>
      <c r="G342" s="56"/>
      <c r="H342" s="29">
        <f t="shared" si="5"/>
        <v>0</v>
      </c>
    </row>
    <row r="343" spans="1:8" x14ac:dyDescent="0.3">
      <c r="A343" s="43">
        <f>A342+1</f>
        <v>250341</v>
      </c>
      <c r="B343" s="9" t="s">
        <v>306</v>
      </c>
      <c r="C343" s="61" t="s">
        <v>339</v>
      </c>
      <c r="D343" s="62"/>
      <c r="E343" s="31">
        <v>25</v>
      </c>
      <c r="F343" s="31">
        <v>10</v>
      </c>
      <c r="G343" s="56"/>
      <c r="H343" s="29">
        <f t="shared" si="5"/>
        <v>0</v>
      </c>
    </row>
    <row r="344" spans="1:8" x14ac:dyDescent="0.3">
      <c r="A344" s="43">
        <f>A343+1</f>
        <v>250342</v>
      </c>
      <c r="B344" s="9" t="s">
        <v>306</v>
      </c>
      <c r="C344" s="61" t="s">
        <v>340</v>
      </c>
      <c r="D344" s="62"/>
      <c r="E344" s="31">
        <v>10</v>
      </c>
      <c r="F344" s="31">
        <v>10</v>
      </c>
      <c r="G344" s="56"/>
      <c r="H344" s="29">
        <f t="shared" si="5"/>
        <v>0</v>
      </c>
    </row>
    <row r="345" spans="1:8" x14ac:dyDescent="0.3">
      <c r="A345" s="43">
        <f>A344+1</f>
        <v>250343</v>
      </c>
      <c r="B345" s="9" t="s">
        <v>306</v>
      </c>
      <c r="C345" s="61" t="s">
        <v>681</v>
      </c>
      <c r="D345" s="62"/>
      <c r="E345" s="31">
        <v>25</v>
      </c>
      <c r="F345" s="31">
        <v>10</v>
      </c>
      <c r="G345" s="56"/>
      <c r="H345" s="29">
        <f t="shared" si="5"/>
        <v>0</v>
      </c>
    </row>
    <row r="346" spans="1:8" x14ac:dyDescent="0.3">
      <c r="A346" s="43">
        <f>A345+1</f>
        <v>250344</v>
      </c>
      <c r="B346" s="24" t="s">
        <v>475</v>
      </c>
      <c r="C346" s="61" t="s">
        <v>830</v>
      </c>
      <c r="D346" s="62"/>
      <c r="E346" s="11">
        <v>20</v>
      </c>
      <c r="F346" s="12">
        <v>30</v>
      </c>
      <c r="G346" s="56"/>
      <c r="H346" s="29">
        <f t="shared" si="5"/>
        <v>0</v>
      </c>
    </row>
    <row r="347" spans="1:8" x14ac:dyDescent="0.3">
      <c r="A347" s="43">
        <f>A346+1</f>
        <v>250345</v>
      </c>
      <c r="B347" s="9" t="s">
        <v>306</v>
      </c>
      <c r="C347" s="61" t="s">
        <v>682</v>
      </c>
      <c r="D347" s="62"/>
      <c r="E347" s="31">
        <v>15</v>
      </c>
      <c r="F347" s="31">
        <v>20</v>
      </c>
      <c r="G347" s="56"/>
      <c r="H347" s="29">
        <f t="shared" si="5"/>
        <v>0</v>
      </c>
    </row>
    <row r="348" spans="1:8" x14ac:dyDescent="0.3">
      <c r="A348" s="43">
        <f>A347+1</f>
        <v>250346</v>
      </c>
      <c r="B348" s="9" t="s">
        <v>306</v>
      </c>
      <c r="C348" s="61" t="s">
        <v>341</v>
      </c>
      <c r="D348" s="62"/>
      <c r="E348" s="31">
        <v>15</v>
      </c>
      <c r="F348" s="31">
        <v>10</v>
      </c>
      <c r="G348" s="56"/>
      <c r="H348" s="29">
        <f t="shared" si="5"/>
        <v>0</v>
      </c>
    </row>
    <row r="349" spans="1:8" x14ac:dyDescent="0.3">
      <c r="A349" s="43">
        <f>A348+1</f>
        <v>250347</v>
      </c>
      <c r="B349" s="9" t="s">
        <v>306</v>
      </c>
      <c r="C349" s="61" t="s">
        <v>342</v>
      </c>
      <c r="D349" s="62"/>
      <c r="E349" s="31">
        <v>25</v>
      </c>
      <c r="F349" s="31">
        <v>10</v>
      </c>
      <c r="G349" s="56"/>
      <c r="H349" s="29">
        <f t="shared" si="5"/>
        <v>0</v>
      </c>
    </row>
    <row r="350" spans="1:8" x14ac:dyDescent="0.3">
      <c r="A350" s="43">
        <f>A349+1</f>
        <v>250348</v>
      </c>
      <c r="B350" s="9" t="s">
        <v>306</v>
      </c>
      <c r="C350" s="61" t="s">
        <v>343</v>
      </c>
      <c r="D350" s="62"/>
      <c r="E350" s="31">
        <v>25</v>
      </c>
      <c r="F350" s="31">
        <v>10</v>
      </c>
      <c r="G350" s="56"/>
      <c r="H350" s="29">
        <f t="shared" si="5"/>
        <v>0</v>
      </c>
    </row>
    <row r="351" spans="1:8" x14ac:dyDescent="0.3">
      <c r="A351" s="43">
        <f>A350+1</f>
        <v>250349</v>
      </c>
      <c r="B351" s="9" t="s">
        <v>306</v>
      </c>
      <c r="C351" s="61" t="s">
        <v>344</v>
      </c>
      <c r="D351" s="62"/>
      <c r="E351" s="31">
        <v>25</v>
      </c>
      <c r="F351" s="31">
        <v>10</v>
      </c>
      <c r="G351" s="56"/>
      <c r="H351" s="29">
        <f t="shared" si="5"/>
        <v>0</v>
      </c>
    </row>
    <row r="352" spans="1:8" x14ac:dyDescent="0.3">
      <c r="A352" s="43">
        <f>A351+1</f>
        <v>250350</v>
      </c>
      <c r="B352" s="24" t="s">
        <v>475</v>
      </c>
      <c r="C352" s="61" t="s">
        <v>831</v>
      </c>
      <c r="D352" s="62"/>
      <c r="E352" s="13">
        <v>20</v>
      </c>
      <c r="F352" s="14">
        <v>10</v>
      </c>
      <c r="G352" s="56"/>
      <c r="H352" s="29">
        <f t="shared" si="5"/>
        <v>0</v>
      </c>
    </row>
    <row r="353" spans="1:8" x14ac:dyDescent="0.3">
      <c r="A353" s="43">
        <f>A352+1</f>
        <v>250351</v>
      </c>
      <c r="B353" s="9" t="s">
        <v>306</v>
      </c>
      <c r="C353" s="61" t="s">
        <v>345</v>
      </c>
      <c r="D353" s="62"/>
      <c r="E353" s="31">
        <v>25</v>
      </c>
      <c r="F353" s="31">
        <v>10</v>
      </c>
      <c r="G353" s="56"/>
      <c r="H353" s="29">
        <f t="shared" si="5"/>
        <v>0</v>
      </c>
    </row>
    <row r="354" spans="1:8" x14ac:dyDescent="0.3">
      <c r="A354" s="43">
        <f>A353+1</f>
        <v>250352</v>
      </c>
      <c r="B354" s="9" t="s">
        <v>306</v>
      </c>
      <c r="C354" s="61" t="s">
        <v>1313</v>
      </c>
      <c r="D354" s="62"/>
      <c r="E354" s="31">
        <v>25</v>
      </c>
      <c r="F354" s="31">
        <v>10</v>
      </c>
      <c r="G354" s="56"/>
      <c r="H354" s="29">
        <f t="shared" si="5"/>
        <v>0</v>
      </c>
    </row>
    <row r="355" spans="1:8" x14ac:dyDescent="0.3">
      <c r="A355" s="43">
        <f>A354+1</f>
        <v>250353</v>
      </c>
      <c r="B355" s="24" t="s">
        <v>1510</v>
      </c>
      <c r="C355" s="61" t="s">
        <v>1517</v>
      </c>
      <c r="D355" s="62"/>
      <c r="E355" s="27">
        <v>10</v>
      </c>
      <c r="F355" s="27">
        <v>20</v>
      </c>
      <c r="G355" s="56"/>
      <c r="H355" s="29">
        <f t="shared" si="5"/>
        <v>0</v>
      </c>
    </row>
    <row r="356" spans="1:8" x14ac:dyDescent="0.3">
      <c r="A356" s="43">
        <f>A355+1</f>
        <v>250354</v>
      </c>
      <c r="B356" s="9" t="s">
        <v>306</v>
      </c>
      <c r="C356" s="61" t="s">
        <v>683</v>
      </c>
      <c r="D356" s="62"/>
      <c r="E356" s="31">
        <v>25</v>
      </c>
      <c r="F356" s="31">
        <v>10</v>
      </c>
      <c r="G356" s="56"/>
      <c r="H356" s="29">
        <f t="shared" si="5"/>
        <v>0</v>
      </c>
    </row>
    <row r="357" spans="1:8" x14ac:dyDescent="0.3">
      <c r="A357" s="43">
        <f>A356+1</f>
        <v>250355</v>
      </c>
      <c r="B357" s="9" t="s">
        <v>306</v>
      </c>
      <c r="C357" s="61" t="s">
        <v>346</v>
      </c>
      <c r="D357" s="62"/>
      <c r="E357" s="31">
        <v>25</v>
      </c>
      <c r="F357" s="31">
        <v>10</v>
      </c>
      <c r="G357" s="56"/>
      <c r="H357" s="29">
        <f t="shared" si="5"/>
        <v>0</v>
      </c>
    </row>
    <row r="358" spans="1:8" x14ac:dyDescent="0.3">
      <c r="A358" s="43">
        <f>A357+1</f>
        <v>250356</v>
      </c>
      <c r="B358" s="24" t="s">
        <v>475</v>
      </c>
      <c r="C358" s="61" t="s">
        <v>478</v>
      </c>
      <c r="D358" s="62"/>
      <c r="E358" s="13">
        <v>20</v>
      </c>
      <c r="F358" s="14">
        <v>10</v>
      </c>
      <c r="G358" s="56"/>
      <c r="H358" s="29">
        <f t="shared" si="5"/>
        <v>0</v>
      </c>
    </row>
    <row r="359" spans="1:8" x14ac:dyDescent="0.3">
      <c r="A359" s="43">
        <f>A358+1</f>
        <v>250357</v>
      </c>
      <c r="B359" s="9" t="s">
        <v>306</v>
      </c>
      <c r="C359" s="61" t="s">
        <v>684</v>
      </c>
      <c r="D359" s="62"/>
      <c r="E359" s="31">
        <v>25</v>
      </c>
      <c r="F359" s="31">
        <v>10</v>
      </c>
      <c r="G359" s="56"/>
      <c r="H359" s="29">
        <f t="shared" si="5"/>
        <v>0</v>
      </c>
    </row>
    <row r="360" spans="1:8" x14ac:dyDescent="0.3">
      <c r="A360" s="43">
        <f>A359+1</f>
        <v>250358</v>
      </c>
      <c r="B360" s="24" t="s">
        <v>475</v>
      </c>
      <c r="C360" s="61" t="s">
        <v>832</v>
      </c>
      <c r="D360" s="62"/>
      <c r="E360" s="13">
        <v>20</v>
      </c>
      <c r="F360" s="14">
        <v>10</v>
      </c>
      <c r="G360" s="56"/>
      <c r="H360" s="29">
        <f t="shared" si="5"/>
        <v>0</v>
      </c>
    </row>
    <row r="361" spans="1:8" x14ac:dyDescent="0.3">
      <c r="A361" s="43">
        <f>A360+1</f>
        <v>250359</v>
      </c>
      <c r="B361" s="9" t="s">
        <v>306</v>
      </c>
      <c r="C361" s="61" t="s">
        <v>685</v>
      </c>
      <c r="D361" s="62"/>
      <c r="E361" s="31">
        <v>25</v>
      </c>
      <c r="F361" s="31">
        <v>10</v>
      </c>
      <c r="G361" s="56"/>
      <c r="H361" s="29">
        <f t="shared" si="5"/>
        <v>0</v>
      </c>
    </row>
    <row r="362" spans="1:8" x14ac:dyDescent="0.3">
      <c r="A362" s="43">
        <f>A361+1</f>
        <v>250360</v>
      </c>
      <c r="B362" s="9" t="s">
        <v>306</v>
      </c>
      <c r="C362" s="61" t="s">
        <v>686</v>
      </c>
      <c r="D362" s="62"/>
      <c r="E362" s="31">
        <v>20</v>
      </c>
      <c r="F362" s="31">
        <v>20</v>
      </c>
      <c r="G362" s="56"/>
      <c r="H362" s="29">
        <f t="shared" si="5"/>
        <v>0</v>
      </c>
    </row>
    <row r="363" spans="1:8" x14ac:dyDescent="0.3">
      <c r="A363" s="43">
        <f>A362+1</f>
        <v>250361</v>
      </c>
      <c r="B363" s="9" t="s">
        <v>306</v>
      </c>
      <c r="C363" s="61" t="s">
        <v>687</v>
      </c>
      <c r="D363" s="62"/>
      <c r="E363" s="27">
        <v>10</v>
      </c>
      <c r="F363" s="27">
        <v>20</v>
      </c>
      <c r="G363" s="56"/>
      <c r="H363" s="29">
        <f t="shared" si="5"/>
        <v>0</v>
      </c>
    </row>
    <row r="364" spans="1:8" x14ac:dyDescent="0.3">
      <c r="A364" s="43">
        <f>A363+1</f>
        <v>250362</v>
      </c>
      <c r="B364" s="24" t="s">
        <v>1510</v>
      </c>
      <c r="C364" s="61" t="s">
        <v>1518</v>
      </c>
      <c r="D364" s="62"/>
      <c r="E364" s="27">
        <v>20</v>
      </c>
      <c r="F364" s="27">
        <v>30</v>
      </c>
      <c r="G364" s="56"/>
      <c r="H364" s="29">
        <f t="shared" si="5"/>
        <v>0</v>
      </c>
    </row>
    <row r="365" spans="1:8" x14ac:dyDescent="0.3">
      <c r="A365" s="43">
        <f>A364+1</f>
        <v>250363</v>
      </c>
      <c r="B365" s="9" t="s">
        <v>306</v>
      </c>
      <c r="C365" s="61" t="s">
        <v>688</v>
      </c>
      <c r="D365" s="62"/>
      <c r="E365" s="31">
        <v>25</v>
      </c>
      <c r="F365" s="31">
        <v>10</v>
      </c>
      <c r="G365" s="56"/>
      <c r="H365" s="29">
        <f t="shared" si="5"/>
        <v>0</v>
      </c>
    </row>
    <row r="366" spans="1:8" x14ac:dyDescent="0.3">
      <c r="A366" s="43">
        <f>A365+1</f>
        <v>250364</v>
      </c>
      <c r="B366" s="9" t="s">
        <v>306</v>
      </c>
      <c r="C366" s="61" t="s">
        <v>689</v>
      </c>
      <c r="D366" s="62"/>
      <c r="E366" s="31">
        <v>25</v>
      </c>
      <c r="F366" s="31">
        <v>10</v>
      </c>
      <c r="G366" s="56"/>
      <c r="H366" s="29">
        <f t="shared" si="5"/>
        <v>0</v>
      </c>
    </row>
    <row r="367" spans="1:8" x14ac:dyDescent="0.3">
      <c r="A367" s="43">
        <f>A366+1</f>
        <v>250365</v>
      </c>
      <c r="B367" s="9" t="s">
        <v>306</v>
      </c>
      <c r="C367" s="61" t="s">
        <v>347</v>
      </c>
      <c r="D367" s="62"/>
      <c r="E367" s="31">
        <v>25</v>
      </c>
      <c r="F367" s="31">
        <v>10</v>
      </c>
      <c r="G367" s="56"/>
      <c r="H367" s="29">
        <f t="shared" si="5"/>
        <v>0</v>
      </c>
    </row>
    <row r="368" spans="1:8" x14ac:dyDescent="0.3">
      <c r="A368" s="43">
        <f>A367+1</f>
        <v>250366</v>
      </c>
      <c r="B368" s="9" t="s">
        <v>306</v>
      </c>
      <c r="C368" s="61" t="s">
        <v>348</v>
      </c>
      <c r="D368" s="62"/>
      <c r="E368" s="31">
        <v>25</v>
      </c>
      <c r="F368" s="31">
        <v>10</v>
      </c>
      <c r="G368" s="56"/>
      <c r="H368" s="29">
        <f t="shared" si="5"/>
        <v>0</v>
      </c>
    </row>
    <row r="369" spans="1:8" x14ac:dyDescent="0.3">
      <c r="A369" s="43">
        <f>A368+1</f>
        <v>250367</v>
      </c>
      <c r="B369" s="9" t="s">
        <v>306</v>
      </c>
      <c r="C369" s="61" t="s">
        <v>690</v>
      </c>
      <c r="D369" s="62"/>
      <c r="E369" s="31">
        <v>25</v>
      </c>
      <c r="F369" s="31">
        <v>10</v>
      </c>
      <c r="G369" s="56"/>
      <c r="H369" s="29">
        <f t="shared" si="5"/>
        <v>0</v>
      </c>
    </row>
    <row r="370" spans="1:8" x14ac:dyDescent="0.3">
      <c r="A370" s="43">
        <f>A369+1</f>
        <v>250368</v>
      </c>
      <c r="B370" s="53" t="s">
        <v>1592</v>
      </c>
      <c r="C370" s="61" t="s">
        <v>1688</v>
      </c>
      <c r="D370" s="62"/>
      <c r="E370" s="15">
        <v>10</v>
      </c>
      <c r="F370" s="16">
        <v>15</v>
      </c>
      <c r="G370" s="56"/>
      <c r="H370" s="29">
        <f t="shared" si="5"/>
        <v>0</v>
      </c>
    </row>
    <row r="371" spans="1:8" x14ac:dyDescent="0.3">
      <c r="A371" s="43">
        <f>A370+1</f>
        <v>250369</v>
      </c>
      <c r="B371" s="24" t="s">
        <v>475</v>
      </c>
      <c r="C371" s="61" t="s">
        <v>833</v>
      </c>
      <c r="D371" s="62"/>
      <c r="E371" s="11">
        <v>20</v>
      </c>
      <c r="F371" s="12">
        <v>10</v>
      </c>
      <c r="G371" s="56"/>
      <c r="H371" s="29">
        <f t="shared" si="5"/>
        <v>0</v>
      </c>
    </row>
    <row r="372" spans="1:8" x14ac:dyDescent="0.3">
      <c r="A372" s="43">
        <f>A371+1</f>
        <v>250370</v>
      </c>
      <c r="B372" s="9" t="s">
        <v>306</v>
      </c>
      <c r="C372" s="61" t="s">
        <v>350</v>
      </c>
      <c r="D372" s="62"/>
      <c r="E372" s="31">
        <v>25</v>
      </c>
      <c r="F372" s="31">
        <v>10</v>
      </c>
      <c r="G372" s="56"/>
      <c r="H372" s="29">
        <f t="shared" si="5"/>
        <v>0</v>
      </c>
    </row>
    <row r="373" spans="1:8" x14ac:dyDescent="0.3">
      <c r="A373" s="43">
        <f>A372+1</f>
        <v>250371</v>
      </c>
      <c r="B373" s="9" t="s">
        <v>306</v>
      </c>
      <c r="C373" s="61" t="s">
        <v>691</v>
      </c>
      <c r="D373" s="62"/>
      <c r="E373" s="31">
        <v>25</v>
      </c>
      <c r="F373" s="31">
        <v>10</v>
      </c>
      <c r="G373" s="56"/>
      <c r="H373" s="29">
        <f t="shared" si="5"/>
        <v>0</v>
      </c>
    </row>
    <row r="374" spans="1:8" x14ac:dyDescent="0.3">
      <c r="A374" s="43">
        <f>A373+1</f>
        <v>250372</v>
      </c>
      <c r="B374" s="9" t="s">
        <v>306</v>
      </c>
      <c r="C374" s="61" t="s">
        <v>351</v>
      </c>
      <c r="D374" s="62"/>
      <c r="E374" s="31">
        <v>25</v>
      </c>
      <c r="F374" s="31">
        <v>10</v>
      </c>
      <c r="G374" s="56"/>
      <c r="H374" s="29">
        <f t="shared" si="5"/>
        <v>0</v>
      </c>
    </row>
    <row r="375" spans="1:8" x14ac:dyDescent="0.3">
      <c r="A375" s="43">
        <f>A374+1</f>
        <v>250373</v>
      </c>
      <c r="B375" s="9" t="s">
        <v>306</v>
      </c>
      <c r="C375" s="61" t="s">
        <v>352</v>
      </c>
      <c r="D375" s="62"/>
      <c r="E375" s="31">
        <v>25</v>
      </c>
      <c r="F375" s="31">
        <v>10</v>
      </c>
      <c r="G375" s="56"/>
      <c r="H375" s="29">
        <f t="shared" si="5"/>
        <v>0</v>
      </c>
    </row>
    <row r="376" spans="1:8" x14ac:dyDescent="0.3">
      <c r="A376" s="43">
        <f>A375+1</f>
        <v>250374</v>
      </c>
      <c r="B376" s="9" t="s">
        <v>306</v>
      </c>
      <c r="C376" s="61" t="s">
        <v>349</v>
      </c>
      <c r="D376" s="62"/>
      <c r="E376" s="31">
        <v>25</v>
      </c>
      <c r="F376" s="31">
        <v>10</v>
      </c>
      <c r="G376" s="56"/>
      <c r="H376" s="29">
        <f t="shared" si="5"/>
        <v>0</v>
      </c>
    </row>
    <row r="377" spans="1:8" x14ac:dyDescent="0.3">
      <c r="A377" s="43">
        <f>A376+1</f>
        <v>250375</v>
      </c>
      <c r="B377" s="9" t="s">
        <v>306</v>
      </c>
      <c r="C377" s="61" t="s">
        <v>692</v>
      </c>
      <c r="D377" s="62"/>
      <c r="E377" s="31">
        <v>25</v>
      </c>
      <c r="F377" s="31">
        <v>10</v>
      </c>
      <c r="G377" s="56"/>
      <c r="H377" s="29">
        <f t="shared" si="5"/>
        <v>0</v>
      </c>
    </row>
    <row r="378" spans="1:8" x14ac:dyDescent="0.3">
      <c r="A378" s="43">
        <f>A377+1</f>
        <v>250376</v>
      </c>
      <c r="B378" s="9" t="s">
        <v>306</v>
      </c>
      <c r="C378" s="61" t="s">
        <v>693</v>
      </c>
      <c r="D378" s="62"/>
      <c r="E378" s="31">
        <v>25</v>
      </c>
      <c r="F378" s="31">
        <v>10</v>
      </c>
      <c r="G378" s="56"/>
      <c r="H378" s="29">
        <f t="shared" si="5"/>
        <v>0</v>
      </c>
    </row>
    <row r="379" spans="1:8" x14ac:dyDescent="0.3">
      <c r="A379" s="44">
        <f>A378+1</f>
        <v>250377</v>
      </c>
      <c r="B379" s="40" t="s">
        <v>7</v>
      </c>
      <c r="C379" s="61" t="s">
        <v>166</v>
      </c>
      <c r="D379" s="62"/>
      <c r="E379" s="27">
        <v>10</v>
      </c>
      <c r="F379" s="27">
        <v>30</v>
      </c>
      <c r="G379" s="56"/>
      <c r="H379" s="29">
        <f t="shared" si="5"/>
        <v>0</v>
      </c>
    </row>
    <row r="380" spans="1:8" x14ac:dyDescent="0.3">
      <c r="A380" s="43">
        <f>A379+1</f>
        <v>250378</v>
      </c>
      <c r="B380" s="24" t="s">
        <v>7</v>
      </c>
      <c r="C380" s="61" t="s">
        <v>124</v>
      </c>
      <c r="D380" s="62"/>
      <c r="E380" s="27">
        <v>10</v>
      </c>
      <c r="F380" s="27">
        <v>20</v>
      </c>
      <c r="G380" s="56"/>
      <c r="H380" s="29">
        <f t="shared" si="5"/>
        <v>0</v>
      </c>
    </row>
    <row r="381" spans="1:8" x14ac:dyDescent="0.3">
      <c r="A381" s="43">
        <f>A380+1</f>
        <v>250379</v>
      </c>
      <c r="B381" s="24" t="s">
        <v>7</v>
      </c>
      <c r="C381" s="61" t="s">
        <v>64</v>
      </c>
      <c r="D381" s="62"/>
      <c r="E381" s="27">
        <v>10</v>
      </c>
      <c r="F381" s="27">
        <v>20</v>
      </c>
      <c r="G381" s="56"/>
      <c r="H381" s="29">
        <f t="shared" si="5"/>
        <v>0</v>
      </c>
    </row>
    <row r="382" spans="1:8" x14ac:dyDescent="0.3">
      <c r="A382" s="43">
        <f>A381+1</f>
        <v>250380</v>
      </c>
      <c r="B382" s="24" t="s">
        <v>7</v>
      </c>
      <c r="C382" s="61" t="s">
        <v>169</v>
      </c>
      <c r="D382" s="62"/>
      <c r="E382" s="27">
        <v>10</v>
      </c>
      <c r="F382" s="27">
        <v>30</v>
      </c>
      <c r="G382" s="56"/>
      <c r="H382" s="29">
        <f t="shared" si="5"/>
        <v>0</v>
      </c>
    </row>
    <row r="383" spans="1:8" x14ac:dyDescent="0.3">
      <c r="A383" s="43">
        <f>A382+1</f>
        <v>250381</v>
      </c>
      <c r="B383" s="24" t="s">
        <v>7</v>
      </c>
      <c r="C383" s="61" t="s">
        <v>167</v>
      </c>
      <c r="D383" s="62"/>
      <c r="E383" s="27">
        <v>50</v>
      </c>
      <c r="F383" s="27">
        <v>80</v>
      </c>
      <c r="G383" s="56"/>
      <c r="H383" s="29">
        <f t="shared" si="5"/>
        <v>0</v>
      </c>
    </row>
    <row r="384" spans="1:8" x14ac:dyDescent="0.3">
      <c r="A384" s="43">
        <f>A383+1</f>
        <v>250382</v>
      </c>
      <c r="B384" s="24" t="s">
        <v>7</v>
      </c>
      <c r="C384" s="61" t="s">
        <v>11</v>
      </c>
      <c r="D384" s="62"/>
      <c r="E384" s="27">
        <v>10</v>
      </c>
      <c r="F384" s="27">
        <v>20</v>
      </c>
      <c r="G384" s="56"/>
      <c r="H384" s="29">
        <f t="shared" si="5"/>
        <v>0</v>
      </c>
    </row>
    <row r="385" spans="1:8" x14ac:dyDescent="0.3">
      <c r="A385" s="44">
        <f>A384+1</f>
        <v>250383</v>
      </c>
      <c r="B385" s="40" t="s">
        <v>7</v>
      </c>
      <c r="C385" s="61" t="s">
        <v>12</v>
      </c>
      <c r="D385" s="62"/>
      <c r="E385" s="27">
        <v>10</v>
      </c>
      <c r="F385" s="27">
        <v>20</v>
      </c>
      <c r="G385" s="56"/>
      <c r="H385" s="29">
        <f t="shared" si="5"/>
        <v>0</v>
      </c>
    </row>
    <row r="386" spans="1:8" x14ac:dyDescent="0.3">
      <c r="A386" s="44">
        <f>A385+1</f>
        <v>250384</v>
      </c>
      <c r="B386" s="40" t="s">
        <v>7</v>
      </c>
      <c r="C386" s="61" t="s">
        <v>1217</v>
      </c>
      <c r="D386" s="62"/>
      <c r="E386" s="27">
        <v>10</v>
      </c>
      <c r="F386" s="27">
        <v>35</v>
      </c>
      <c r="G386" s="56"/>
      <c r="H386" s="29">
        <f t="shared" ref="H386:H449" si="6">F386*G386</f>
        <v>0</v>
      </c>
    </row>
    <row r="387" spans="1:8" x14ac:dyDescent="0.3">
      <c r="A387" s="43">
        <f>A386+1</f>
        <v>250385</v>
      </c>
      <c r="B387" s="24" t="s">
        <v>7</v>
      </c>
      <c r="C387" s="61" t="s">
        <v>1314</v>
      </c>
      <c r="D387" s="62"/>
      <c r="E387" s="27">
        <v>10</v>
      </c>
      <c r="F387" s="27">
        <v>35</v>
      </c>
      <c r="G387" s="56"/>
      <c r="H387" s="29">
        <f t="shared" si="6"/>
        <v>0</v>
      </c>
    </row>
    <row r="388" spans="1:8" x14ac:dyDescent="0.3">
      <c r="A388" s="43">
        <f>A387+1</f>
        <v>250386</v>
      </c>
      <c r="B388" s="24" t="s">
        <v>7</v>
      </c>
      <c r="C388" s="61" t="s">
        <v>168</v>
      </c>
      <c r="D388" s="62"/>
      <c r="E388" s="27">
        <v>10</v>
      </c>
      <c r="F388" s="27">
        <v>15</v>
      </c>
      <c r="G388" s="56"/>
      <c r="H388" s="29">
        <f t="shared" si="6"/>
        <v>0</v>
      </c>
    </row>
    <row r="389" spans="1:8" x14ac:dyDescent="0.3">
      <c r="A389" s="43">
        <f>A388+1</f>
        <v>250387</v>
      </c>
      <c r="B389" s="24" t="s">
        <v>7</v>
      </c>
      <c r="C389" s="61" t="s">
        <v>1218</v>
      </c>
      <c r="D389" s="62"/>
      <c r="E389" s="27">
        <v>10</v>
      </c>
      <c r="F389" s="27">
        <v>25</v>
      </c>
      <c r="G389" s="56"/>
      <c r="H389" s="29">
        <f t="shared" si="6"/>
        <v>0</v>
      </c>
    </row>
    <row r="390" spans="1:8" x14ac:dyDescent="0.3">
      <c r="A390" s="43">
        <f>A389+1</f>
        <v>250388</v>
      </c>
      <c r="B390" s="24" t="s">
        <v>7</v>
      </c>
      <c r="C390" s="61" t="s">
        <v>173</v>
      </c>
      <c r="D390" s="62"/>
      <c r="E390" s="27">
        <v>10</v>
      </c>
      <c r="F390" s="27">
        <v>15</v>
      </c>
      <c r="G390" s="56"/>
      <c r="H390" s="29">
        <f t="shared" si="6"/>
        <v>0</v>
      </c>
    </row>
    <row r="391" spans="1:8" x14ac:dyDescent="0.3">
      <c r="A391" s="43">
        <f>A390+1</f>
        <v>250389</v>
      </c>
      <c r="B391" s="24" t="s">
        <v>7</v>
      </c>
      <c r="C391" s="61" t="s">
        <v>170</v>
      </c>
      <c r="D391" s="62"/>
      <c r="E391" s="27">
        <v>10</v>
      </c>
      <c r="F391" s="27">
        <v>15</v>
      </c>
      <c r="G391" s="56"/>
      <c r="H391" s="29">
        <f t="shared" si="6"/>
        <v>0</v>
      </c>
    </row>
    <row r="392" spans="1:8" x14ac:dyDescent="0.3">
      <c r="A392" s="43">
        <f>A391+1</f>
        <v>250390</v>
      </c>
      <c r="B392" s="24" t="s">
        <v>7</v>
      </c>
      <c r="C392" s="61" t="s">
        <v>13</v>
      </c>
      <c r="D392" s="62"/>
      <c r="E392" s="27">
        <v>10</v>
      </c>
      <c r="F392" s="27">
        <v>15</v>
      </c>
      <c r="G392" s="56"/>
      <c r="H392" s="29">
        <f t="shared" si="6"/>
        <v>0</v>
      </c>
    </row>
    <row r="393" spans="1:8" x14ac:dyDescent="0.3">
      <c r="A393" s="43">
        <f>A392+1</f>
        <v>250391</v>
      </c>
      <c r="B393" s="24" t="s">
        <v>7</v>
      </c>
      <c r="C393" s="61" t="s">
        <v>171</v>
      </c>
      <c r="D393" s="62"/>
      <c r="E393" s="27">
        <v>50</v>
      </c>
      <c r="F393" s="27">
        <v>60</v>
      </c>
      <c r="G393" s="56"/>
      <c r="H393" s="29">
        <f t="shared" si="6"/>
        <v>0</v>
      </c>
    </row>
    <row r="394" spans="1:8" x14ac:dyDescent="0.3">
      <c r="A394" s="43">
        <f>A393+1</f>
        <v>250392</v>
      </c>
      <c r="B394" s="24" t="s">
        <v>7</v>
      </c>
      <c r="C394" s="61" t="s">
        <v>14</v>
      </c>
      <c r="D394" s="62"/>
      <c r="E394" s="27">
        <v>50</v>
      </c>
      <c r="F394" s="27">
        <v>60</v>
      </c>
      <c r="G394" s="56"/>
      <c r="H394" s="29">
        <f t="shared" si="6"/>
        <v>0</v>
      </c>
    </row>
    <row r="395" spans="1:8" x14ac:dyDescent="0.3">
      <c r="A395" s="43">
        <f>A394+1</f>
        <v>250393</v>
      </c>
      <c r="B395" s="24" t="s">
        <v>7</v>
      </c>
      <c r="C395" s="61" t="s">
        <v>172</v>
      </c>
      <c r="D395" s="62"/>
      <c r="E395" s="27">
        <v>10</v>
      </c>
      <c r="F395" s="27">
        <v>15</v>
      </c>
      <c r="G395" s="56"/>
      <c r="H395" s="29">
        <f t="shared" si="6"/>
        <v>0</v>
      </c>
    </row>
    <row r="396" spans="1:8" x14ac:dyDescent="0.3">
      <c r="A396" s="43">
        <f>A395+1</f>
        <v>250394</v>
      </c>
      <c r="B396" s="24" t="s">
        <v>7</v>
      </c>
      <c r="C396" s="61" t="s">
        <v>1219</v>
      </c>
      <c r="D396" s="62"/>
      <c r="E396" s="27">
        <v>10</v>
      </c>
      <c r="F396" s="27">
        <v>15</v>
      </c>
      <c r="G396" s="56"/>
      <c r="H396" s="29">
        <f t="shared" si="6"/>
        <v>0</v>
      </c>
    </row>
    <row r="397" spans="1:8" x14ac:dyDescent="0.3">
      <c r="A397" s="43">
        <f>A396+1</f>
        <v>250395</v>
      </c>
      <c r="B397" s="24" t="s">
        <v>7</v>
      </c>
      <c r="C397" s="61" t="s">
        <v>1219</v>
      </c>
      <c r="D397" s="62"/>
      <c r="E397" s="27">
        <v>50</v>
      </c>
      <c r="F397" s="27">
        <v>60</v>
      </c>
      <c r="G397" s="56"/>
      <c r="H397" s="29">
        <f t="shared" si="6"/>
        <v>0</v>
      </c>
    </row>
    <row r="398" spans="1:8" x14ac:dyDescent="0.3">
      <c r="A398" s="43">
        <f>A397+1</f>
        <v>250396</v>
      </c>
      <c r="B398" s="24" t="s">
        <v>7</v>
      </c>
      <c r="C398" s="61" t="s">
        <v>174</v>
      </c>
      <c r="D398" s="62"/>
      <c r="E398" s="27">
        <v>10</v>
      </c>
      <c r="F398" s="27">
        <v>40</v>
      </c>
      <c r="G398" s="56"/>
      <c r="H398" s="29">
        <f t="shared" si="6"/>
        <v>0</v>
      </c>
    </row>
    <row r="399" spans="1:8" x14ac:dyDescent="0.3">
      <c r="A399" s="43">
        <f>A398+1</f>
        <v>250397</v>
      </c>
      <c r="B399" s="24" t="s">
        <v>7</v>
      </c>
      <c r="C399" s="61" t="s">
        <v>175</v>
      </c>
      <c r="D399" s="62"/>
      <c r="E399" s="27">
        <v>10</v>
      </c>
      <c r="F399" s="27">
        <v>40</v>
      </c>
      <c r="G399" s="56"/>
      <c r="H399" s="29">
        <f t="shared" si="6"/>
        <v>0</v>
      </c>
    </row>
    <row r="400" spans="1:8" x14ac:dyDescent="0.3">
      <c r="A400" s="43">
        <f>A399+1</f>
        <v>250398</v>
      </c>
      <c r="B400" s="24" t="s">
        <v>7</v>
      </c>
      <c r="C400" s="61" t="s">
        <v>1220</v>
      </c>
      <c r="D400" s="62"/>
      <c r="E400" s="27">
        <v>20</v>
      </c>
      <c r="F400" s="27">
        <v>10</v>
      </c>
      <c r="G400" s="56"/>
      <c r="H400" s="29">
        <f t="shared" si="6"/>
        <v>0</v>
      </c>
    </row>
    <row r="401" spans="1:8" x14ac:dyDescent="0.3">
      <c r="A401" s="43">
        <f>A400+1</f>
        <v>250399</v>
      </c>
      <c r="B401" s="53" t="s">
        <v>1592</v>
      </c>
      <c r="C401" s="61" t="s">
        <v>1689</v>
      </c>
      <c r="D401" s="62"/>
      <c r="E401" s="15">
        <v>20</v>
      </c>
      <c r="F401" s="16">
        <v>10</v>
      </c>
      <c r="G401" s="56"/>
      <c r="H401" s="29">
        <f t="shared" si="6"/>
        <v>0</v>
      </c>
    </row>
    <row r="402" spans="1:8" x14ac:dyDescent="0.3">
      <c r="A402" s="43">
        <f>A401+1</f>
        <v>250400</v>
      </c>
      <c r="B402" s="24" t="s">
        <v>7</v>
      </c>
      <c r="C402" s="61" t="s">
        <v>1265</v>
      </c>
      <c r="D402" s="62"/>
      <c r="E402" s="27">
        <v>15</v>
      </c>
      <c r="F402" s="27">
        <v>10</v>
      </c>
      <c r="G402" s="56"/>
      <c r="H402" s="29">
        <f t="shared" si="6"/>
        <v>0</v>
      </c>
    </row>
    <row r="403" spans="1:8" x14ac:dyDescent="0.3">
      <c r="A403" s="43">
        <f>A402+1</f>
        <v>250401</v>
      </c>
      <c r="B403" s="24" t="s">
        <v>7</v>
      </c>
      <c r="C403" s="61" t="s">
        <v>1221</v>
      </c>
      <c r="D403" s="62"/>
      <c r="E403" s="27">
        <v>20</v>
      </c>
      <c r="F403" s="27">
        <v>10</v>
      </c>
      <c r="G403" s="56"/>
      <c r="H403" s="29">
        <f t="shared" si="6"/>
        <v>0</v>
      </c>
    </row>
    <row r="404" spans="1:8" x14ac:dyDescent="0.3">
      <c r="A404" s="43">
        <f>A403+1</f>
        <v>250402</v>
      </c>
      <c r="B404" s="24" t="s">
        <v>7</v>
      </c>
      <c r="C404" s="61" t="s">
        <v>176</v>
      </c>
      <c r="D404" s="62"/>
      <c r="E404" s="27">
        <v>25</v>
      </c>
      <c r="F404" s="27">
        <v>10</v>
      </c>
      <c r="G404" s="56"/>
      <c r="H404" s="29">
        <f t="shared" si="6"/>
        <v>0</v>
      </c>
    </row>
    <row r="405" spans="1:8" x14ac:dyDescent="0.3">
      <c r="A405" s="43">
        <f>A404+1</f>
        <v>250403</v>
      </c>
      <c r="B405" s="24" t="s">
        <v>7</v>
      </c>
      <c r="C405" s="61" t="s">
        <v>1315</v>
      </c>
      <c r="D405" s="62"/>
      <c r="E405" s="27">
        <v>15</v>
      </c>
      <c r="F405" s="27">
        <v>15</v>
      </c>
      <c r="G405" s="56"/>
      <c r="H405" s="29">
        <f t="shared" si="6"/>
        <v>0</v>
      </c>
    </row>
    <row r="406" spans="1:8" x14ac:dyDescent="0.3">
      <c r="A406" s="43">
        <f>A405+1</f>
        <v>250404</v>
      </c>
      <c r="B406" s="24" t="s">
        <v>7</v>
      </c>
      <c r="C406" s="61" t="s">
        <v>1270</v>
      </c>
      <c r="D406" s="62"/>
      <c r="E406" s="27">
        <v>15</v>
      </c>
      <c r="F406" s="27">
        <v>15</v>
      </c>
      <c r="G406" s="56"/>
      <c r="H406" s="29">
        <f t="shared" si="6"/>
        <v>0</v>
      </c>
    </row>
    <row r="407" spans="1:8" x14ac:dyDescent="0.3">
      <c r="A407" s="43">
        <f>A406+1</f>
        <v>250405</v>
      </c>
      <c r="B407" s="24" t="s">
        <v>7</v>
      </c>
      <c r="C407" s="61" t="s">
        <v>1271</v>
      </c>
      <c r="D407" s="62"/>
      <c r="E407" s="27">
        <v>15</v>
      </c>
      <c r="F407" s="27">
        <v>15</v>
      </c>
      <c r="G407" s="56"/>
      <c r="H407" s="29">
        <f t="shared" si="6"/>
        <v>0</v>
      </c>
    </row>
    <row r="408" spans="1:8" x14ac:dyDescent="0.3">
      <c r="A408" s="43">
        <f>A407+1</f>
        <v>250406</v>
      </c>
      <c r="B408" s="24" t="s">
        <v>1319</v>
      </c>
      <c r="C408" s="61" t="s">
        <v>1391</v>
      </c>
      <c r="D408" s="62"/>
      <c r="E408" s="27">
        <v>15</v>
      </c>
      <c r="F408" s="27">
        <v>10</v>
      </c>
      <c r="G408" s="56"/>
      <c r="H408" s="29">
        <f t="shared" si="6"/>
        <v>0</v>
      </c>
    </row>
    <row r="409" spans="1:8" x14ac:dyDescent="0.3">
      <c r="A409" s="43">
        <f>A408+1</f>
        <v>250407</v>
      </c>
      <c r="B409" s="9" t="s">
        <v>306</v>
      </c>
      <c r="C409" s="61" t="s">
        <v>353</v>
      </c>
      <c r="D409" s="62"/>
      <c r="E409" s="27">
        <v>15</v>
      </c>
      <c r="F409" s="27">
        <v>15</v>
      </c>
      <c r="G409" s="56"/>
      <c r="H409" s="29">
        <f t="shared" si="6"/>
        <v>0</v>
      </c>
    </row>
    <row r="410" spans="1:8" x14ac:dyDescent="0.3">
      <c r="A410" s="43">
        <f>A409+1</f>
        <v>250408</v>
      </c>
      <c r="B410" s="24" t="s">
        <v>277</v>
      </c>
      <c r="C410" s="61" t="s">
        <v>627</v>
      </c>
      <c r="D410" s="62"/>
      <c r="E410" s="27">
        <v>15</v>
      </c>
      <c r="F410" s="27">
        <v>15</v>
      </c>
      <c r="G410" s="56"/>
      <c r="H410" s="29">
        <f t="shared" si="6"/>
        <v>0</v>
      </c>
    </row>
    <row r="411" spans="1:8" x14ac:dyDescent="0.3">
      <c r="A411" s="43">
        <f>A410+1</f>
        <v>250409</v>
      </c>
      <c r="B411" s="24" t="s">
        <v>1319</v>
      </c>
      <c r="C411" s="61" t="s">
        <v>1392</v>
      </c>
      <c r="D411" s="62"/>
      <c r="E411" s="27">
        <v>15</v>
      </c>
      <c r="F411" s="27">
        <v>10</v>
      </c>
      <c r="G411" s="56"/>
      <c r="H411" s="29">
        <f t="shared" si="6"/>
        <v>0</v>
      </c>
    </row>
    <row r="412" spans="1:8" x14ac:dyDescent="0.3">
      <c r="A412" s="43">
        <f>A411+1</f>
        <v>250410</v>
      </c>
      <c r="B412" s="24" t="s">
        <v>1319</v>
      </c>
      <c r="C412" s="61" t="s">
        <v>1393</v>
      </c>
      <c r="D412" s="62"/>
      <c r="E412" s="27">
        <v>15</v>
      </c>
      <c r="F412" s="27">
        <v>10</v>
      </c>
      <c r="G412" s="56"/>
      <c r="H412" s="29">
        <f t="shared" si="6"/>
        <v>0</v>
      </c>
    </row>
    <row r="413" spans="1:8" x14ac:dyDescent="0.3">
      <c r="A413" s="43">
        <f>A412+1</f>
        <v>250411</v>
      </c>
      <c r="B413" s="9" t="s">
        <v>306</v>
      </c>
      <c r="C413" s="61" t="s">
        <v>354</v>
      </c>
      <c r="D413" s="62"/>
      <c r="E413" s="38">
        <v>25</v>
      </c>
      <c r="F413" s="38">
        <v>10</v>
      </c>
      <c r="G413" s="56"/>
      <c r="H413" s="29">
        <f t="shared" si="6"/>
        <v>0</v>
      </c>
    </row>
    <row r="414" spans="1:8" x14ac:dyDescent="0.3">
      <c r="A414" s="43">
        <f>A413+1</f>
        <v>250412</v>
      </c>
      <c r="B414" s="24" t="s">
        <v>7</v>
      </c>
      <c r="C414" s="61" t="s">
        <v>1264</v>
      </c>
      <c r="D414" s="62"/>
      <c r="E414" s="27">
        <v>15</v>
      </c>
      <c r="F414" s="27">
        <v>15</v>
      </c>
      <c r="G414" s="56"/>
      <c r="H414" s="29">
        <f t="shared" si="6"/>
        <v>0</v>
      </c>
    </row>
    <row r="415" spans="1:8" x14ac:dyDescent="0.3">
      <c r="A415" s="43">
        <f>A414+1</f>
        <v>250413</v>
      </c>
      <c r="B415" s="24" t="s">
        <v>1319</v>
      </c>
      <c r="C415" s="61" t="s">
        <v>1394</v>
      </c>
      <c r="D415" s="62"/>
      <c r="E415" s="27">
        <v>15</v>
      </c>
      <c r="F415" s="27">
        <v>10</v>
      </c>
      <c r="G415" s="56"/>
      <c r="H415" s="29">
        <f t="shared" si="6"/>
        <v>0</v>
      </c>
    </row>
    <row r="416" spans="1:8" x14ac:dyDescent="0.3">
      <c r="A416" s="43">
        <f>A415+1</f>
        <v>250414</v>
      </c>
      <c r="B416" s="24" t="s">
        <v>1319</v>
      </c>
      <c r="C416" s="61" t="s">
        <v>1395</v>
      </c>
      <c r="D416" s="62"/>
      <c r="E416" s="27">
        <v>15</v>
      </c>
      <c r="F416" s="27">
        <v>10</v>
      </c>
      <c r="G416" s="56"/>
      <c r="H416" s="29">
        <f t="shared" si="6"/>
        <v>0</v>
      </c>
    </row>
    <row r="417" spans="1:8" x14ac:dyDescent="0.3">
      <c r="A417" s="43">
        <f>A416+1</f>
        <v>250415</v>
      </c>
      <c r="B417" s="24" t="s">
        <v>1319</v>
      </c>
      <c r="C417" s="61" t="s">
        <v>1396</v>
      </c>
      <c r="D417" s="62"/>
      <c r="E417" s="27">
        <v>15</v>
      </c>
      <c r="F417" s="27">
        <v>10</v>
      </c>
      <c r="G417" s="56"/>
      <c r="H417" s="29">
        <f t="shared" si="6"/>
        <v>0</v>
      </c>
    </row>
    <row r="418" spans="1:8" x14ac:dyDescent="0.3">
      <c r="A418" s="43">
        <f>A417+1</f>
        <v>250416</v>
      </c>
      <c r="B418" s="24" t="s">
        <v>1319</v>
      </c>
      <c r="C418" s="61" t="s">
        <v>1397</v>
      </c>
      <c r="D418" s="62"/>
      <c r="E418" s="27">
        <v>15</v>
      </c>
      <c r="F418" s="27">
        <v>10</v>
      </c>
      <c r="G418" s="56"/>
      <c r="H418" s="29">
        <f t="shared" si="6"/>
        <v>0</v>
      </c>
    </row>
    <row r="419" spans="1:8" x14ac:dyDescent="0.3">
      <c r="A419" s="43">
        <f>A418+1</f>
        <v>250417</v>
      </c>
      <c r="B419" s="24" t="s">
        <v>7</v>
      </c>
      <c r="C419" s="61" t="s">
        <v>66</v>
      </c>
      <c r="D419" s="62"/>
      <c r="E419" s="27">
        <v>20</v>
      </c>
      <c r="F419" s="27">
        <v>10</v>
      </c>
      <c r="G419" s="56"/>
      <c r="H419" s="29">
        <f t="shared" si="6"/>
        <v>0</v>
      </c>
    </row>
    <row r="420" spans="1:8" x14ac:dyDescent="0.3">
      <c r="A420" s="43">
        <f>A419+1</f>
        <v>250418</v>
      </c>
      <c r="B420" s="53" t="s">
        <v>1592</v>
      </c>
      <c r="C420" s="61" t="s">
        <v>1618</v>
      </c>
      <c r="D420" s="62"/>
      <c r="E420" s="15">
        <v>10</v>
      </c>
      <c r="F420" s="16">
        <v>10</v>
      </c>
      <c r="G420" s="56"/>
      <c r="H420" s="29">
        <f t="shared" si="6"/>
        <v>0</v>
      </c>
    </row>
    <row r="421" spans="1:8" x14ac:dyDescent="0.3">
      <c r="A421" s="43">
        <f>A420+1</f>
        <v>250419</v>
      </c>
      <c r="B421" s="24" t="s">
        <v>1319</v>
      </c>
      <c r="C421" s="61" t="s">
        <v>1502</v>
      </c>
      <c r="D421" s="62"/>
      <c r="E421" s="27">
        <v>15</v>
      </c>
      <c r="F421" s="27">
        <v>10</v>
      </c>
      <c r="G421" s="56"/>
      <c r="H421" s="29">
        <f t="shared" si="6"/>
        <v>0</v>
      </c>
    </row>
    <row r="422" spans="1:8" x14ac:dyDescent="0.3">
      <c r="A422" s="43">
        <f>A421+1</f>
        <v>250420</v>
      </c>
      <c r="B422" s="24" t="s">
        <v>7</v>
      </c>
      <c r="C422" s="61" t="s">
        <v>67</v>
      </c>
      <c r="D422" s="62"/>
      <c r="E422" s="27">
        <v>25</v>
      </c>
      <c r="F422" s="27">
        <v>10</v>
      </c>
      <c r="G422" s="56"/>
      <c r="H422" s="29">
        <f t="shared" si="6"/>
        <v>0</v>
      </c>
    </row>
    <row r="423" spans="1:8" x14ac:dyDescent="0.3">
      <c r="A423" s="43">
        <f>A422+1</f>
        <v>250421</v>
      </c>
      <c r="B423" s="24" t="s">
        <v>1319</v>
      </c>
      <c r="C423" s="61" t="s">
        <v>1398</v>
      </c>
      <c r="D423" s="62"/>
      <c r="E423" s="27">
        <v>25</v>
      </c>
      <c r="F423" s="27">
        <v>10</v>
      </c>
      <c r="G423" s="56"/>
      <c r="H423" s="29">
        <f t="shared" si="6"/>
        <v>0</v>
      </c>
    </row>
    <row r="424" spans="1:8" x14ac:dyDescent="0.3">
      <c r="A424" s="43">
        <f>A423+1</f>
        <v>250422</v>
      </c>
      <c r="B424" s="24" t="s">
        <v>7</v>
      </c>
      <c r="C424" s="61" t="s">
        <v>68</v>
      </c>
      <c r="D424" s="62"/>
      <c r="E424" s="27">
        <v>25</v>
      </c>
      <c r="F424" s="27">
        <v>10</v>
      </c>
      <c r="G424" s="56"/>
      <c r="H424" s="29">
        <f t="shared" si="6"/>
        <v>0</v>
      </c>
    </row>
    <row r="425" spans="1:8" x14ac:dyDescent="0.3">
      <c r="A425" s="43">
        <f>A424+1</f>
        <v>250423</v>
      </c>
      <c r="B425" s="24" t="s">
        <v>7</v>
      </c>
      <c r="C425" s="61" t="s">
        <v>35</v>
      </c>
      <c r="D425" s="62"/>
      <c r="E425" s="27">
        <v>25</v>
      </c>
      <c r="F425" s="27">
        <v>10</v>
      </c>
      <c r="G425" s="56"/>
      <c r="H425" s="29">
        <f t="shared" si="6"/>
        <v>0</v>
      </c>
    </row>
    <row r="426" spans="1:8" x14ac:dyDescent="0.3">
      <c r="A426" s="43">
        <f>A425+1</f>
        <v>250424</v>
      </c>
      <c r="B426" s="24" t="s">
        <v>7</v>
      </c>
      <c r="C426" s="61" t="s">
        <v>1292</v>
      </c>
      <c r="D426" s="62"/>
      <c r="E426" s="27">
        <v>15</v>
      </c>
      <c r="F426" s="27">
        <v>10</v>
      </c>
      <c r="G426" s="56"/>
      <c r="H426" s="29">
        <f t="shared" si="6"/>
        <v>0</v>
      </c>
    </row>
    <row r="427" spans="1:8" x14ac:dyDescent="0.3">
      <c r="A427" s="43">
        <f>A426+1</f>
        <v>250425</v>
      </c>
      <c r="B427" s="24" t="s">
        <v>7</v>
      </c>
      <c r="C427" s="61" t="s">
        <v>1556</v>
      </c>
      <c r="D427" s="62"/>
      <c r="E427" s="27">
        <v>15</v>
      </c>
      <c r="F427" s="27">
        <v>10</v>
      </c>
      <c r="G427" s="56"/>
      <c r="H427" s="29">
        <f t="shared" si="6"/>
        <v>0</v>
      </c>
    </row>
    <row r="428" spans="1:8" x14ac:dyDescent="0.3">
      <c r="A428" s="43">
        <f>A427+1</f>
        <v>250426</v>
      </c>
      <c r="B428" s="53" t="s">
        <v>1592</v>
      </c>
      <c r="C428" s="61" t="s">
        <v>1619</v>
      </c>
      <c r="D428" s="62"/>
      <c r="E428" s="15">
        <v>20</v>
      </c>
      <c r="F428" s="16">
        <v>10</v>
      </c>
      <c r="G428" s="56"/>
      <c r="H428" s="29">
        <f t="shared" si="6"/>
        <v>0</v>
      </c>
    </row>
    <row r="429" spans="1:8" x14ac:dyDescent="0.3">
      <c r="A429" s="43">
        <f>A428+1</f>
        <v>250427</v>
      </c>
      <c r="B429" s="24" t="s">
        <v>7</v>
      </c>
      <c r="C429" s="61" t="s">
        <v>65</v>
      </c>
      <c r="D429" s="62"/>
      <c r="E429" s="27">
        <v>20</v>
      </c>
      <c r="F429" s="27">
        <v>10</v>
      </c>
      <c r="G429" s="56"/>
      <c r="H429" s="29">
        <f t="shared" si="6"/>
        <v>0</v>
      </c>
    </row>
    <row r="430" spans="1:8" x14ac:dyDescent="0.3">
      <c r="A430" s="43">
        <f>A429+1</f>
        <v>250428</v>
      </c>
      <c r="B430" s="24" t="s">
        <v>1319</v>
      </c>
      <c r="C430" s="61" t="s">
        <v>1399</v>
      </c>
      <c r="D430" s="62"/>
      <c r="E430" s="27">
        <v>20</v>
      </c>
      <c r="F430" s="27">
        <v>10</v>
      </c>
      <c r="G430" s="56"/>
      <c r="H430" s="29">
        <f t="shared" si="6"/>
        <v>0</v>
      </c>
    </row>
    <row r="431" spans="1:8" x14ac:dyDescent="0.3">
      <c r="A431" s="43">
        <f>A430+1</f>
        <v>250429</v>
      </c>
      <c r="B431" s="24" t="s">
        <v>1319</v>
      </c>
      <c r="C431" s="61" t="s">
        <v>1400</v>
      </c>
      <c r="D431" s="62"/>
      <c r="E431" s="27">
        <v>20</v>
      </c>
      <c r="F431" s="27">
        <v>10</v>
      </c>
      <c r="G431" s="56"/>
      <c r="H431" s="29">
        <f t="shared" si="6"/>
        <v>0</v>
      </c>
    </row>
    <row r="432" spans="1:8" x14ac:dyDescent="0.3">
      <c r="A432" s="43">
        <f>A431+1</f>
        <v>250430</v>
      </c>
      <c r="B432" s="24" t="s">
        <v>7</v>
      </c>
      <c r="C432" s="61" t="s">
        <v>1267</v>
      </c>
      <c r="D432" s="62"/>
      <c r="E432" s="27">
        <v>15</v>
      </c>
      <c r="F432" s="27">
        <v>15</v>
      </c>
      <c r="G432" s="56"/>
      <c r="H432" s="29">
        <f t="shared" si="6"/>
        <v>0</v>
      </c>
    </row>
    <row r="433" spans="1:8" x14ac:dyDescent="0.3">
      <c r="A433" s="43">
        <f>A432+1</f>
        <v>250431</v>
      </c>
      <c r="B433" s="24" t="s">
        <v>7</v>
      </c>
      <c r="C433" s="61" t="s">
        <v>177</v>
      </c>
      <c r="D433" s="62"/>
      <c r="E433" s="27">
        <v>25</v>
      </c>
      <c r="F433" s="27">
        <v>10</v>
      </c>
      <c r="G433" s="56"/>
      <c r="H433" s="29">
        <f t="shared" si="6"/>
        <v>0</v>
      </c>
    </row>
    <row r="434" spans="1:8" x14ac:dyDescent="0.3">
      <c r="A434" s="43">
        <f>A433+1</f>
        <v>250432</v>
      </c>
      <c r="B434" s="24" t="s">
        <v>7</v>
      </c>
      <c r="C434" s="61" t="s">
        <v>69</v>
      </c>
      <c r="D434" s="62"/>
      <c r="E434" s="27">
        <v>25</v>
      </c>
      <c r="F434" s="27">
        <v>10</v>
      </c>
      <c r="G434" s="56"/>
      <c r="H434" s="29">
        <f t="shared" si="6"/>
        <v>0</v>
      </c>
    </row>
    <row r="435" spans="1:8" x14ac:dyDescent="0.3">
      <c r="A435" s="43">
        <f>A434+1</f>
        <v>250433</v>
      </c>
      <c r="B435" s="9" t="s">
        <v>306</v>
      </c>
      <c r="C435" s="61" t="s">
        <v>355</v>
      </c>
      <c r="D435" s="62"/>
      <c r="E435" s="38">
        <v>25</v>
      </c>
      <c r="F435" s="38">
        <v>10</v>
      </c>
      <c r="G435" s="56"/>
      <c r="H435" s="29">
        <f t="shared" si="6"/>
        <v>0</v>
      </c>
    </row>
    <row r="436" spans="1:8" x14ac:dyDescent="0.3">
      <c r="A436" s="43">
        <f>A435+1</f>
        <v>250434</v>
      </c>
      <c r="B436" s="24" t="s">
        <v>7</v>
      </c>
      <c r="C436" s="61" t="s">
        <v>1268</v>
      </c>
      <c r="D436" s="62"/>
      <c r="E436" s="27">
        <v>15</v>
      </c>
      <c r="F436" s="27">
        <v>15</v>
      </c>
      <c r="G436" s="56"/>
      <c r="H436" s="29">
        <f t="shared" si="6"/>
        <v>0</v>
      </c>
    </row>
    <row r="437" spans="1:8" x14ac:dyDescent="0.3">
      <c r="A437" s="43">
        <f>A436+1</f>
        <v>250435</v>
      </c>
      <c r="B437" s="24" t="s">
        <v>277</v>
      </c>
      <c r="C437" s="61" t="s">
        <v>628</v>
      </c>
      <c r="D437" s="62"/>
      <c r="E437" s="27">
        <v>20</v>
      </c>
      <c r="F437" s="27">
        <v>20</v>
      </c>
      <c r="G437" s="56"/>
      <c r="H437" s="29">
        <f t="shared" si="6"/>
        <v>0</v>
      </c>
    </row>
    <row r="438" spans="1:8" x14ac:dyDescent="0.3">
      <c r="A438" s="43">
        <f>A437+1</f>
        <v>250436</v>
      </c>
      <c r="B438" s="9" t="s">
        <v>306</v>
      </c>
      <c r="C438" s="61" t="s">
        <v>356</v>
      </c>
      <c r="D438" s="62"/>
      <c r="E438" s="27">
        <v>20</v>
      </c>
      <c r="F438" s="27">
        <v>20</v>
      </c>
      <c r="G438" s="56"/>
      <c r="H438" s="29">
        <f t="shared" si="6"/>
        <v>0</v>
      </c>
    </row>
    <row r="439" spans="1:8" x14ac:dyDescent="0.3">
      <c r="A439" s="43">
        <f>A438+1</f>
        <v>250437</v>
      </c>
      <c r="B439" s="24" t="s">
        <v>7</v>
      </c>
      <c r="C439" s="61" t="s">
        <v>1316</v>
      </c>
      <c r="D439" s="62"/>
      <c r="E439" s="27">
        <v>25</v>
      </c>
      <c r="F439" s="27">
        <v>20</v>
      </c>
      <c r="G439" s="56"/>
      <c r="H439" s="29">
        <f t="shared" si="6"/>
        <v>0</v>
      </c>
    </row>
    <row r="440" spans="1:8" x14ac:dyDescent="0.3">
      <c r="A440" s="43">
        <f>A439+1</f>
        <v>250438</v>
      </c>
      <c r="B440" s="24" t="s">
        <v>475</v>
      </c>
      <c r="C440" s="61" t="s">
        <v>834</v>
      </c>
      <c r="D440" s="62"/>
      <c r="E440" s="11">
        <v>10</v>
      </c>
      <c r="F440" s="12">
        <v>30</v>
      </c>
      <c r="G440" s="56"/>
      <c r="H440" s="29">
        <f t="shared" si="6"/>
        <v>0</v>
      </c>
    </row>
    <row r="441" spans="1:8" x14ac:dyDescent="0.3">
      <c r="A441" s="43">
        <f>A440+1</f>
        <v>250439</v>
      </c>
      <c r="B441" s="24" t="s">
        <v>7</v>
      </c>
      <c r="C441" s="61" t="s">
        <v>517</v>
      </c>
      <c r="D441" s="62"/>
      <c r="E441" s="27">
        <v>10</v>
      </c>
      <c r="F441" s="27">
        <v>20</v>
      </c>
      <c r="G441" s="56"/>
      <c r="H441" s="29">
        <f t="shared" si="6"/>
        <v>0</v>
      </c>
    </row>
    <row r="442" spans="1:8" x14ac:dyDescent="0.3">
      <c r="A442" s="43">
        <f>A441+1</f>
        <v>250440</v>
      </c>
      <c r="B442" s="24" t="s">
        <v>7</v>
      </c>
      <c r="C442" s="61" t="s">
        <v>1222</v>
      </c>
      <c r="D442" s="62"/>
      <c r="E442" s="27">
        <v>10</v>
      </c>
      <c r="F442" s="27">
        <v>10</v>
      </c>
      <c r="G442" s="56"/>
      <c r="H442" s="29">
        <f t="shared" si="6"/>
        <v>0</v>
      </c>
    </row>
    <row r="443" spans="1:8" x14ac:dyDescent="0.3">
      <c r="A443" s="43">
        <f>A442+1</f>
        <v>250441</v>
      </c>
      <c r="B443" s="24" t="s">
        <v>475</v>
      </c>
      <c r="C443" s="61" t="s">
        <v>835</v>
      </c>
      <c r="D443" s="62"/>
      <c r="E443" s="13">
        <v>15</v>
      </c>
      <c r="F443" s="14">
        <v>10</v>
      </c>
      <c r="G443" s="56"/>
      <c r="H443" s="29">
        <f t="shared" si="6"/>
        <v>0</v>
      </c>
    </row>
    <row r="444" spans="1:8" x14ac:dyDescent="0.3">
      <c r="A444" s="43">
        <f>A443+1</f>
        <v>250442</v>
      </c>
      <c r="B444" s="24" t="s">
        <v>475</v>
      </c>
      <c r="C444" s="61" t="s">
        <v>836</v>
      </c>
      <c r="D444" s="62"/>
      <c r="E444" s="13">
        <v>20</v>
      </c>
      <c r="F444" s="14">
        <v>10</v>
      </c>
      <c r="G444" s="56"/>
      <c r="H444" s="29">
        <f t="shared" si="6"/>
        <v>0</v>
      </c>
    </row>
    <row r="445" spans="1:8" x14ac:dyDescent="0.3">
      <c r="A445" s="43">
        <f>A444+1</f>
        <v>250443</v>
      </c>
      <c r="B445" s="24" t="s">
        <v>277</v>
      </c>
      <c r="C445" s="61" t="s">
        <v>567</v>
      </c>
      <c r="D445" s="62"/>
      <c r="E445" s="27">
        <v>15</v>
      </c>
      <c r="F445" s="27">
        <v>10</v>
      </c>
      <c r="G445" s="56"/>
      <c r="H445" s="29">
        <f t="shared" si="6"/>
        <v>0</v>
      </c>
    </row>
    <row r="446" spans="1:8" x14ac:dyDescent="0.3">
      <c r="A446" s="43">
        <f>A445+1</f>
        <v>250444</v>
      </c>
      <c r="B446" s="24" t="s">
        <v>7</v>
      </c>
      <c r="C446" s="61" t="s">
        <v>178</v>
      </c>
      <c r="D446" s="62"/>
      <c r="E446" s="27">
        <v>15</v>
      </c>
      <c r="F446" s="27">
        <v>10</v>
      </c>
      <c r="G446" s="56"/>
      <c r="H446" s="29">
        <f t="shared" si="6"/>
        <v>0</v>
      </c>
    </row>
    <row r="447" spans="1:8" x14ac:dyDescent="0.3">
      <c r="A447" s="43">
        <f>A446+1</f>
        <v>250445</v>
      </c>
      <c r="B447" s="24" t="s">
        <v>277</v>
      </c>
      <c r="C447" s="61" t="s">
        <v>568</v>
      </c>
      <c r="D447" s="62"/>
      <c r="E447" s="27">
        <v>15</v>
      </c>
      <c r="F447" s="27">
        <v>10</v>
      </c>
      <c r="G447" s="56"/>
      <c r="H447" s="29">
        <f t="shared" si="6"/>
        <v>0</v>
      </c>
    </row>
    <row r="448" spans="1:8" x14ac:dyDescent="0.3">
      <c r="A448" s="43">
        <f>A447+1</f>
        <v>250446</v>
      </c>
      <c r="B448" s="24" t="s">
        <v>277</v>
      </c>
      <c r="C448" s="61" t="s">
        <v>569</v>
      </c>
      <c r="D448" s="62"/>
      <c r="E448" s="27">
        <v>15</v>
      </c>
      <c r="F448" s="27">
        <v>10</v>
      </c>
      <c r="G448" s="56"/>
      <c r="H448" s="29">
        <f t="shared" si="6"/>
        <v>0</v>
      </c>
    </row>
    <row r="449" spans="1:8" x14ac:dyDescent="0.3">
      <c r="A449" s="43">
        <f>A448+1</f>
        <v>250447</v>
      </c>
      <c r="B449" s="24" t="s">
        <v>277</v>
      </c>
      <c r="C449" s="61" t="s">
        <v>570</v>
      </c>
      <c r="D449" s="62"/>
      <c r="E449" s="27">
        <v>15</v>
      </c>
      <c r="F449" s="27">
        <v>10</v>
      </c>
      <c r="G449" s="56"/>
      <c r="H449" s="29">
        <f t="shared" si="6"/>
        <v>0</v>
      </c>
    </row>
    <row r="450" spans="1:8" x14ac:dyDescent="0.3">
      <c r="A450" s="43">
        <f>A449+1</f>
        <v>250448</v>
      </c>
      <c r="B450" s="24" t="s">
        <v>277</v>
      </c>
      <c r="C450" s="61" t="s">
        <v>571</v>
      </c>
      <c r="D450" s="62"/>
      <c r="E450" s="27">
        <v>30</v>
      </c>
      <c r="F450" s="27">
        <v>10</v>
      </c>
      <c r="G450" s="56"/>
      <c r="H450" s="29">
        <f t="shared" ref="H450:H513" si="7">F450*G450</f>
        <v>0</v>
      </c>
    </row>
    <row r="451" spans="1:8" x14ac:dyDescent="0.3">
      <c r="A451" s="43">
        <f>A450+1</f>
        <v>250449</v>
      </c>
      <c r="B451" s="24" t="s">
        <v>277</v>
      </c>
      <c r="C451" s="61" t="s">
        <v>572</v>
      </c>
      <c r="D451" s="62"/>
      <c r="E451" s="27">
        <v>15</v>
      </c>
      <c r="F451" s="27">
        <v>10</v>
      </c>
      <c r="G451" s="56"/>
      <c r="H451" s="29">
        <f t="shared" si="7"/>
        <v>0</v>
      </c>
    </row>
    <row r="452" spans="1:8" x14ac:dyDescent="0.3">
      <c r="A452" s="43">
        <f>A451+1</f>
        <v>250450</v>
      </c>
      <c r="B452" s="24" t="s">
        <v>475</v>
      </c>
      <c r="C452" s="61" t="s">
        <v>837</v>
      </c>
      <c r="D452" s="62"/>
      <c r="E452" s="19">
        <v>10</v>
      </c>
      <c r="F452" s="12">
        <v>40</v>
      </c>
      <c r="G452" s="56"/>
      <c r="H452" s="29">
        <f t="shared" si="7"/>
        <v>0</v>
      </c>
    </row>
    <row r="453" spans="1:8" x14ac:dyDescent="0.3">
      <c r="A453" s="43">
        <f>A452+1</f>
        <v>250451</v>
      </c>
      <c r="B453" s="24" t="s">
        <v>475</v>
      </c>
      <c r="C453" s="61" t="s">
        <v>838</v>
      </c>
      <c r="D453" s="62"/>
      <c r="E453" s="19">
        <v>10</v>
      </c>
      <c r="F453" s="12">
        <v>40</v>
      </c>
      <c r="G453" s="56"/>
      <c r="H453" s="29">
        <f t="shared" si="7"/>
        <v>0</v>
      </c>
    </row>
    <row r="454" spans="1:8" x14ac:dyDescent="0.3">
      <c r="A454" s="43">
        <f>A453+1</f>
        <v>250452</v>
      </c>
      <c r="B454" s="24" t="s">
        <v>475</v>
      </c>
      <c r="C454" s="61" t="s">
        <v>839</v>
      </c>
      <c r="D454" s="62"/>
      <c r="E454" s="19">
        <v>10</v>
      </c>
      <c r="F454" s="12">
        <v>40</v>
      </c>
      <c r="G454" s="56"/>
      <c r="H454" s="29">
        <f t="shared" si="7"/>
        <v>0</v>
      </c>
    </row>
    <row r="455" spans="1:8" x14ac:dyDescent="0.3">
      <c r="A455" s="43">
        <f>A454+1</f>
        <v>250453</v>
      </c>
      <c r="B455" s="24" t="s">
        <v>7</v>
      </c>
      <c r="C455" s="61" t="s">
        <v>1223</v>
      </c>
      <c r="D455" s="62"/>
      <c r="E455" s="27">
        <v>10</v>
      </c>
      <c r="F455" s="27">
        <v>15</v>
      </c>
      <c r="G455" s="56"/>
      <c r="H455" s="29">
        <f t="shared" si="7"/>
        <v>0</v>
      </c>
    </row>
    <row r="456" spans="1:8" x14ac:dyDescent="0.3">
      <c r="A456" s="43">
        <f>A455+1</f>
        <v>250454</v>
      </c>
      <c r="B456" s="24" t="s">
        <v>7</v>
      </c>
      <c r="C456" s="61" t="s">
        <v>518</v>
      </c>
      <c r="D456" s="62"/>
      <c r="E456" s="27">
        <v>15</v>
      </c>
      <c r="F456" s="27">
        <v>20</v>
      </c>
      <c r="G456" s="56"/>
      <c r="H456" s="29">
        <f t="shared" si="7"/>
        <v>0</v>
      </c>
    </row>
    <row r="457" spans="1:8" x14ac:dyDescent="0.3">
      <c r="A457" s="43">
        <f>A456+1</f>
        <v>250455</v>
      </c>
      <c r="B457" s="53" t="s">
        <v>1592</v>
      </c>
      <c r="C457" s="61" t="s">
        <v>1620</v>
      </c>
      <c r="D457" s="62"/>
      <c r="E457" s="15">
        <v>20</v>
      </c>
      <c r="F457" s="16">
        <v>10</v>
      </c>
      <c r="G457" s="56"/>
      <c r="H457" s="29">
        <f t="shared" si="7"/>
        <v>0</v>
      </c>
    </row>
    <row r="458" spans="1:8" x14ac:dyDescent="0.3">
      <c r="A458" s="43">
        <f>A457+1</f>
        <v>250456</v>
      </c>
      <c r="B458" s="53" t="s">
        <v>1592</v>
      </c>
      <c r="C458" s="61" t="s">
        <v>1621</v>
      </c>
      <c r="D458" s="62"/>
      <c r="E458" s="15">
        <v>20</v>
      </c>
      <c r="F458" s="16">
        <v>10</v>
      </c>
      <c r="G458" s="56"/>
      <c r="H458" s="29">
        <f t="shared" si="7"/>
        <v>0</v>
      </c>
    </row>
    <row r="459" spans="1:8" x14ac:dyDescent="0.3">
      <c r="A459" s="43">
        <f>A458+1</f>
        <v>250457</v>
      </c>
      <c r="B459" s="53" t="s">
        <v>1592</v>
      </c>
      <c r="C459" s="61" t="s">
        <v>1622</v>
      </c>
      <c r="D459" s="62"/>
      <c r="E459" s="15">
        <v>20</v>
      </c>
      <c r="F459" s="16">
        <v>10</v>
      </c>
      <c r="G459" s="56"/>
      <c r="H459" s="29">
        <f t="shared" si="7"/>
        <v>0</v>
      </c>
    </row>
    <row r="460" spans="1:8" x14ac:dyDescent="0.3">
      <c r="A460" s="43">
        <f>A459+1</f>
        <v>250458</v>
      </c>
      <c r="B460" s="53" t="s">
        <v>1592</v>
      </c>
      <c r="C460" s="61" t="s">
        <v>1623</v>
      </c>
      <c r="D460" s="62"/>
      <c r="E460" s="15">
        <v>20</v>
      </c>
      <c r="F460" s="16">
        <v>10</v>
      </c>
      <c r="G460" s="56"/>
      <c r="H460" s="29">
        <f t="shared" si="7"/>
        <v>0</v>
      </c>
    </row>
    <row r="461" spans="1:8" x14ac:dyDescent="0.3">
      <c r="A461" s="43">
        <f>A460+1</f>
        <v>250459</v>
      </c>
      <c r="B461" s="24" t="s">
        <v>277</v>
      </c>
      <c r="C461" s="61" t="s">
        <v>544</v>
      </c>
      <c r="D461" s="62"/>
      <c r="E461" s="27">
        <v>10</v>
      </c>
      <c r="F461" s="27">
        <v>15</v>
      </c>
      <c r="G461" s="56"/>
      <c r="H461" s="29">
        <f t="shared" si="7"/>
        <v>0</v>
      </c>
    </row>
    <row r="462" spans="1:8" x14ac:dyDescent="0.3">
      <c r="A462" s="43">
        <f>A461+1</f>
        <v>250460</v>
      </c>
      <c r="B462" s="24" t="s">
        <v>1319</v>
      </c>
      <c r="C462" s="61" t="s">
        <v>1401</v>
      </c>
      <c r="D462" s="62"/>
      <c r="E462" s="27">
        <v>10</v>
      </c>
      <c r="F462" s="27">
        <v>20</v>
      </c>
      <c r="G462" s="56"/>
      <c r="H462" s="29">
        <f t="shared" si="7"/>
        <v>0</v>
      </c>
    </row>
    <row r="463" spans="1:8" x14ac:dyDescent="0.3">
      <c r="A463" s="43">
        <f>A462+1</f>
        <v>250461</v>
      </c>
      <c r="B463" s="24" t="s">
        <v>1319</v>
      </c>
      <c r="C463" s="61" t="s">
        <v>1402</v>
      </c>
      <c r="D463" s="62"/>
      <c r="E463" s="27">
        <v>10</v>
      </c>
      <c r="F463" s="27">
        <v>20</v>
      </c>
      <c r="G463" s="56"/>
      <c r="H463" s="29">
        <f t="shared" si="7"/>
        <v>0</v>
      </c>
    </row>
    <row r="464" spans="1:8" x14ac:dyDescent="0.3">
      <c r="A464" s="43">
        <f>A463+1</f>
        <v>250462</v>
      </c>
      <c r="B464" s="24" t="s">
        <v>1319</v>
      </c>
      <c r="C464" s="61" t="s">
        <v>1403</v>
      </c>
      <c r="D464" s="62"/>
      <c r="E464" s="27">
        <v>10</v>
      </c>
      <c r="F464" s="27">
        <v>20</v>
      </c>
      <c r="G464" s="56"/>
      <c r="H464" s="29">
        <f t="shared" si="7"/>
        <v>0</v>
      </c>
    </row>
    <row r="465" spans="1:8" x14ac:dyDescent="0.3">
      <c r="A465" s="43">
        <f>A464+1</f>
        <v>250463</v>
      </c>
      <c r="B465" s="24" t="s">
        <v>1319</v>
      </c>
      <c r="C465" s="61" t="s">
        <v>1404</v>
      </c>
      <c r="D465" s="62"/>
      <c r="E465" s="27">
        <v>10</v>
      </c>
      <c r="F465" s="27">
        <v>10</v>
      </c>
      <c r="G465" s="56"/>
      <c r="H465" s="29">
        <f t="shared" si="7"/>
        <v>0</v>
      </c>
    </row>
    <row r="466" spans="1:8" x14ac:dyDescent="0.3">
      <c r="A466" s="43">
        <f>A465+1</f>
        <v>250464</v>
      </c>
      <c r="B466" s="24" t="s">
        <v>7</v>
      </c>
      <c r="C466" s="61" t="s">
        <v>108</v>
      </c>
      <c r="D466" s="62"/>
      <c r="E466" s="27">
        <v>20</v>
      </c>
      <c r="F466" s="27">
        <v>20</v>
      </c>
      <c r="G466" s="56"/>
      <c r="H466" s="29">
        <f t="shared" si="7"/>
        <v>0</v>
      </c>
    </row>
    <row r="467" spans="1:8" x14ac:dyDescent="0.3">
      <c r="A467" s="43">
        <f>A466+1</f>
        <v>250465</v>
      </c>
      <c r="B467" s="24" t="s">
        <v>7</v>
      </c>
      <c r="C467" s="61" t="s">
        <v>179</v>
      </c>
      <c r="D467" s="62"/>
      <c r="E467" s="27">
        <v>10</v>
      </c>
      <c r="F467" s="27">
        <v>35</v>
      </c>
      <c r="G467" s="56"/>
      <c r="H467" s="29">
        <f t="shared" si="7"/>
        <v>0</v>
      </c>
    </row>
    <row r="468" spans="1:8" x14ac:dyDescent="0.3">
      <c r="A468" s="43">
        <f>A467+1</f>
        <v>250466</v>
      </c>
      <c r="B468" s="24" t="s">
        <v>475</v>
      </c>
      <c r="C468" s="61" t="s">
        <v>840</v>
      </c>
      <c r="D468" s="62"/>
      <c r="E468" s="19">
        <v>10</v>
      </c>
      <c r="F468" s="12">
        <v>30</v>
      </c>
      <c r="G468" s="56"/>
      <c r="H468" s="29">
        <f t="shared" si="7"/>
        <v>0</v>
      </c>
    </row>
    <row r="469" spans="1:8" x14ac:dyDescent="0.3">
      <c r="A469" s="43">
        <f>A468+1</f>
        <v>250467</v>
      </c>
      <c r="B469" s="53" t="s">
        <v>1592</v>
      </c>
      <c r="C469" s="61" t="s">
        <v>1624</v>
      </c>
      <c r="D469" s="62"/>
      <c r="E469" s="15">
        <v>15</v>
      </c>
      <c r="F469" s="16">
        <v>10</v>
      </c>
      <c r="G469" s="56"/>
      <c r="H469" s="29">
        <f t="shared" si="7"/>
        <v>0</v>
      </c>
    </row>
    <row r="470" spans="1:8" x14ac:dyDescent="0.3">
      <c r="A470" s="43">
        <f>A469+1</f>
        <v>250468</v>
      </c>
      <c r="B470" s="24" t="s">
        <v>7</v>
      </c>
      <c r="C470" s="61" t="s">
        <v>15</v>
      </c>
      <c r="D470" s="62"/>
      <c r="E470" s="27">
        <v>15</v>
      </c>
      <c r="F470" s="27">
        <v>10</v>
      </c>
      <c r="G470" s="56"/>
      <c r="H470" s="29">
        <f t="shared" si="7"/>
        <v>0</v>
      </c>
    </row>
    <row r="471" spans="1:8" x14ac:dyDescent="0.3">
      <c r="A471" s="43">
        <f>A470+1</f>
        <v>250469</v>
      </c>
      <c r="B471" s="9" t="s">
        <v>306</v>
      </c>
      <c r="C471" s="61" t="s">
        <v>357</v>
      </c>
      <c r="D471" s="62"/>
      <c r="E471" s="38">
        <v>15</v>
      </c>
      <c r="F471" s="38">
        <v>10</v>
      </c>
      <c r="G471" s="56"/>
      <c r="H471" s="29">
        <f t="shared" si="7"/>
        <v>0</v>
      </c>
    </row>
    <row r="472" spans="1:8" x14ac:dyDescent="0.3">
      <c r="A472" s="43">
        <f>A471+1</f>
        <v>250470</v>
      </c>
      <c r="B472" s="24" t="s">
        <v>1319</v>
      </c>
      <c r="C472" s="61" t="s">
        <v>1405</v>
      </c>
      <c r="D472" s="62"/>
      <c r="E472" s="27">
        <v>10</v>
      </c>
      <c r="F472" s="27">
        <v>10</v>
      </c>
      <c r="G472" s="56"/>
      <c r="H472" s="29">
        <f t="shared" si="7"/>
        <v>0</v>
      </c>
    </row>
    <row r="473" spans="1:8" x14ac:dyDescent="0.3">
      <c r="A473" s="43">
        <f>A472+1</f>
        <v>250471</v>
      </c>
      <c r="B473" s="24" t="s">
        <v>1319</v>
      </c>
      <c r="C473" s="61" t="s">
        <v>1409</v>
      </c>
      <c r="D473" s="62"/>
      <c r="E473" s="27">
        <v>10</v>
      </c>
      <c r="F473" s="27">
        <v>10</v>
      </c>
      <c r="G473" s="56"/>
      <c r="H473" s="29">
        <f t="shared" si="7"/>
        <v>0</v>
      </c>
    </row>
    <row r="474" spans="1:8" x14ac:dyDescent="0.3">
      <c r="A474" s="43">
        <f>A473+1</f>
        <v>250472</v>
      </c>
      <c r="B474" s="24" t="s">
        <v>1319</v>
      </c>
      <c r="C474" s="61" t="s">
        <v>1406</v>
      </c>
      <c r="D474" s="62"/>
      <c r="E474" s="27">
        <v>10</v>
      </c>
      <c r="F474" s="27">
        <v>10</v>
      </c>
      <c r="G474" s="56"/>
      <c r="H474" s="29">
        <f t="shared" si="7"/>
        <v>0</v>
      </c>
    </row>
    <row r="475" spans="1:8" x14ac:dyDescent="0.3">
      <c r="A475" s="43">
        <f>A474+1</f>
        <v>250473</v>
      </c>
      <c r="B475" s="24" t="s">
        <v>1319</v>
      </c>
      <c r="C475" s="61" t="s">
        <v>1407</v>
      </c>
      <c r="D475" s="62"/>
      <c r="E475" s="27">
        <v>10</v>
      </c>
      <c r="F475" s="27">
        <v>10</v>
      </c>
      <c r="G475" s="56"/>
      <c r="H475" s="29">
        <f t="shared" si="7"/>
        <v>0</v>
      </c>
    </row>
    <row r="476" spans="1:8" x14ac:dyDescent="0.3">
      <c r="A476" s="43">
        <f>A475+1</f>
        <v>250474</v>
      </c>
      <c r="B476" s="24" t="s">
        <v>277</v>
      </c>
      <c r="C476" s="61" t="s">
        <v>1318</v>
      </c>
      <c r="D476" s="62"/>
      <c r="E476" s="27">
        <v>10</v>
      </c>
      <c r="F476" s="27">
        <v>20</v>
      </c>
      <c r="G476" s="56"/>
      <c r="H476" s="29">
        <f t="shared" si="7"/>
        <v>0</v>
      </c>
    </row>
    <row r="477" spans="1:8" x14ac:dyDescent="0.3">
      <c r="A477" s="43">
        <f>A476+1</f>
        <v>250475</v>
      </c>
      <c r="B477" s="24" t="s">
        <v>1319</v>
      </c>
      <c r="C477" s="61" t="s">
        <v>1408</v>
      </c>
      <c r="D477" s="62"/>
      <c r="E477" s="27">
        <v>10</v>
      </c>
      <c r="F477" s="27">
        <v>10</v>
      </c>
      <c r="G477" s="56"/>
      <c r="H477" s="29">
        <f t="shared" si="7"/>
        <v>0</v>
      </c>
    </row>
    <row r="478" spans="1:8" x14ac:dyDescent="0.3">
      <c r="A478" s="43">
        <f>A477+1</f>
        <v>250476</v>
      </c>
      <c r="B478" s="24" t="s">
        <v>7</v>
      </c>
      <c r="C478" s="61" t="s">
        <v>1317</v>
      </c>
      <c r="D478" s="62"/>
      <c r="E478" s="27">
        <v>20</v>
      </c>
      <c r="F478" s="27">
        <v>10</v>
      </c>
      <c r="G478" s="56"/>
      <c r="H478" s="29">
        <f t="shared" si="7"/>
        <v>0</v>
      </c>
    </row>
    <row r="479" spans="1:8" x14ac:dyDescent="0.3">
      <c r="A479" s="43">
        <f>A478+1</f>
        <v>250477</v>
      </c>
      <c r="B479" s="24" t="s">
        <v>7</v>
      </c>
      <c r="C479" s="61" t="s">
        <v>180</v>
      </c>
      <c r="D479" s="62"/>
      <c r="E479" s="27">
        <v>20</v>
      </c>
      <c r="F479" s="27">
        <v>10</v>
      </c>
      <c r="G479" s="56"/>
      <c r="H479" s="29">
        <f t="shared" si="7"/>
        <v>0</v>
      </c>
    </row>
    <row r="480" spans="1:8" x14ac:dyDescent="0.3">
      <c r="A480" s="43">
        <f>A479+1</f>
        <v>250478</v>
      </c>
      <c r="B480" s="24" t="s">
        <v>475</v>
      </c>
      <c r="C480" s="61" t="s">
        <v>841</v>
      </c>
      <c r="D480" s="62"/>
      <c r="E480" s="11">
        <v>20</v>
      </c>
      <c r="F480" s="12">
        <v>20</v>
      </c>
      <c r="G480" s="56"/>
      <c r="H480" s="29">
        <f t="shared" si="7"/>
        <v>0</v>
      </c>
    </row>
    <row r="481" spans="1:8" x14ac:dyDescent="0.3">
      <c r="A481" s="43">
        <f>A480+1</f>
        <v>250479</v>
      </c>
      <c r="B481" s="24" t="s">
        <v>7</v>
      </c>
      <c r="C481" s="61" t="s">
        <v>519</v>
      </c>
      <c r="D481" s="62"/>
      <c r="E481" s="27">
        <v>15</v>
      </c>
      <c r="F481" s="27">
        <v>15</v>
      </c>
      <c r="G481" s="56"/>
      <c r="H481" s="29">
        <f t="shared" si="7"/>
        <v>0</v>
      </c>
    </row>
    <row r="482" spans="1:8" x14ac:dyDescent="0.3">
      <c r="A482" s="43">
        <f>A481+1</f>
        <v>250480</v>
      </c>
      <c r="B482" s="9" t="s">
        <v>306</v>
      </c>
      <c r="C482" s="61" t="s">
        <v>694</v>
      </c>
      <c r="D482" s="62"/>
      <c r="E482" s="38">
        <v>25</v>
      </c>
      <c r="F482" s="38">
        <v>10</v>
      </c>
      <c r="G482" s="56"/>
      <c r="H482" s="29">
        <f t="shared" si="7"/>
        <v>0</v>
      </c>
    </row>
    <row r="483" spans="1:8" x14ac:dyDescent="0.3">
      <c r="A483" s="43">
        <f>A482+1</f>
        <v>250481</v>
      </c>
      <c r="B483" s="24" t="s">
        <v>7</v>
      </c>
      <c r="C483" s="61" t="s">
        <v>1224</v>
      </c>
      <c r="D483" s="62"/>
      <c r="E483" s="27">
        <v>15</v>
      </c>
      <c r="F483" s="27">
        <v>10</v>
      </c>
      <c r="G483" s="56"/>
      <c r="H483" s="29">
        <f t="shared" si="7"/>
        <v>0</v>
      </c>
    </row>
    <row r="484" spans="1:8" x14ac:dyDescent="0.3">
      <c r="A484" s="43">
        <f>A483+1</f>
        <v>250482</v>
      </c>
      <c r="B484" s="9" t="s">
        <v>306</v>
      </c>
      <c r="C484" s="61" t="s">
        <v>358</v>
      </c>
      <c r="D484" s="62"/>
      <c r="E484" s="38">
        <v>20</v>
      </c>
      <c r="F484" s="38">
        <v>10</v>
      </c>
      <c r="G484" s="56"/>
      <c r="H484" s="29">
        <f t="shared" si="7"/>
        <v>0</v>
      </c>
    </row>
    <row r="485" spans="1:8" x14ac:dyDescent="0.3">
      <c r="A485" s="43">
        <f>A484+1</f>
        <v>250483</v>
      </c>
      <c r="B485" s="24" t="s">
        <v>7</v>
      </c>
      <c r="C485" s="61" t="s">
        <v>181</v>
      </c>
      <c r="D485" s="62"/>
      <c r="E485" s="27">
        <v>15</v>
      </c>
      <c r="F485" s="27">
        <v>10</v>
      </c>
      <c r="G485" s="56"/>
      <c r="H485" s="29">
        <f t="shared" si="7"/>
        <v>0</v>
      </c>
    </row>
    <row r="486" spans="1:8" x14ac:dyDescent="0.3">
      <c r="A486" s="43">
        <f>A485+1</f>
        <v>250484</v>
      </c>
      <c r="B486" s="24" t="s">
        <v>294</v>
      </c>
      <c r="C486" s="61" t="s">
        <v>648</v>
      </c>
      <c r="D486" s="62"/>
      <c r="E486" s="27">
        <v>10</v>
      </c>
      <c r="F486" s="27">
        <v>35</v>
      </c>
      <c r="G486" s="56"/>
      <c r="H486" s="29">
        <f t="shared" si="7"/>
        <v>0</v>
      </c>
    </row>
    <row r="487" spans="1:8" x14ac:dyDescent="0.3">
      <c r="A487" s="43">
        <f>A486+1</f>
        <v>250485</v>
      </c>
      <c r="B487" s="24" t="s">
        <v>294</v>
      </c>
      <c r="C487" s="61" t="s">
        <v>649</v>
      </c>
      <c r="D487" s="62"/>
      <c r="E487" s="27">
        <v>10</v>
      </c>
      <c r="F487" s="27">
        <v>25</v>
      </c>
      <c r="G487" s="56"/>
      <c r="H487" s="29">
        <f t="shared" si="7"/>
        <v>0</v>
      </c>
    </row>
    <row r="488" spans="1:8" x14ac:dyDescent="0.3">
      <c r="A488" s="43">
        <f>A487+1</f>
        <v>250486</v>
      </c>
      <c r="B488" s="24" t="s">
        <v>1319</v>
      </c>
      <c r="C488" s="61" t="s">
        <v>1410</v>
      </c>
      <c r="D488" s="62"/>
      <c r="E488" s="27">
        <v>4</v>
      </c>
      <c r="F488" s="27">
        <v>60</v>
      </c>
      <c r="G488" s="56"/>
      <c r="H488" s="29">
        <f t="shared" si="7"/>
        <v>0</v>
      </c>
    </row>
    <row r="489" spans="1:8" x14ac:dyDescent="0.3">
      <c r="A489" s="43">
        <f>A488+1</f>
        <v>250487</v>
      </c>
      <c r="B489" s="24" t="s">
        <v>294</v>
      </c>
      <c r="C489" s="61" t="s">
        <v>295</v>
      </c>
      <c r="D489" s="62"/>
      <c r="E489" s="27">
        <v>20</v>
      </c>
      <c r="F489" s="27">
        <v>40</v>
      </c>
      <c r="G489" s="56"/>
      <c r="H489" s="29">
        <f t="shared" si="7"/>
        <v>0</v>
      </c>
    </row>
    <row r="490" spans="1:8" x14ac:dyDescent="0.3">
      <c r="A490" s="43">
        <f>A489+1</f>
        <v>250488</v>
      </c>
      <c r="B490" s="24" t="s">
        <v>475</v>
      </c>
      <c r="C490" s="61" t="s">
        <v>6</v>
      </c>
      <c r="D490" s="62"/>
      <c r="E490" s="11">
        <v>20</v>
      </c>
      <c r="F490" s="12">
        <v>10</v>
      </c>
      <c r="G490" s="56"/>
      <c r="H490" s="29">
        <f t="shared" si="7"/>
        <v>0</v>
      </c>
    </row>
    <row r="491" spans="1:8" x14ac:dyDescent="0.3">
      <c r="A491" s="43">
        <f>A490+1</f>
        <v>250489</v>
      </c>
      <c r="B491" s="24" t="s">
        <v>7</v>
      </c>
      <c r="C491" s="61" t="s">
        <v>6</v>
      </c>
      <c r="D491" s="62"/>
      <c r="E491" s="27">
        <v>100</v>
      </c>
      <c r="F491" s="27">
        <v>40</v>
      </c>
      <c r="G491" s="56"/>
      <c r="H491" s="29">
        <f t="shared" si="7"/>
        <v>0</v>
      </c>
    </row>
    <row r="492" spans="1:8" x14ac:dyDescent="0.3">
      <c r="A492" s="43">
        <f>A491+1</f>
        <v>250490</v>
      </c>
      <c r="B492" s="24" t="s">
        <v>1319</v>
      </c>
      <c r="C492" s="61" t="s">
        <v>1411</v>
      </c>
      <c r="D492" s="62"/>
      <c r="E492" s="27">
        <v>20</v>
      </c>
      <c r="F492" s="27">
        <v>10</v>
      </c>
      <c r="G492" s="56"/>
      <c r="H492" s="29">
        <f t="shared" si="7"/>
        <v>0</v>
      </c>
    </row>
    <row r="493" spans="1:8" x14ac:dyDescent="0.3">
      <c r="A493" s="43">
        <f>A492+1</f>
        <v>250491</v>
      </c>
      <c r="B493" s="53" t="s">
        <v>1592</v>
      </c>
      <c r="C493" s="61" t="s">
        <v>1625</v>
      </c>
      <c r="D493" s="62"/>
      <c r="E493" s="15">
        <v>15</v>
      </c>
      <c r="F493" s="16">
        <v>10</v>
      </c>
      <c r="G493" s="56"/>
      <c r="H493" s="29">
        <f t="shared" si="7"/>
        <v>0</v>
      </c>
    </row>
    <row r="494" spans="1:8" x14ac:dyDescent="0.3">
      <c r="A494" s="43">
        <f>A493+1</f>
        <v>250492</v>
      </c>
      <c r="B494" s="24" t="s">
        <v>277</v>
      </c>
      <c r="C494" s="61" t="s">
        <v>611</v>
      </c>
      <c r="D494" s="62"/>
      <c r="E494" s="27">
        <v>10</v>
      </c>
      <c r="F494" s="27">
        <v>15</v>
      </c>
      <c r="G494" s="56"/>
      <c r="H494" s="29">
        <f t="shared" si="7"/>
        <v>0</v>
      </c>
    </row>
    <row r="495" spans="1:8" x14ac:dyDescent="0.3">
      <c r="A495" s="43">
        <f>A494+1</f>
        <v>250493</v>
      </c>
      <c r="B495" s="24" t="s">
        <v>7</v>
      </c>
      <c r="C495" s="61" t="s">
        <v>109</v>
      </c>
      <c r="D495" s="62"/>
      <c r="E495" s="27">
        <v>25</v>
      </c>
      <c r="F495" s="27">
        <v>10</v>
      </c>
      <c r="G495" s="56"/>
      <c r="H495" s="29">
        <f t="shared" si="7"/>
        <v>0</v>
      </c>
    </row>
    <row r="496" spans="1:8" x14ac:dyDescent="0.3">
      <c r="A496" s="43">
        <f>A495+1</f>
        <v>250494</v>
      </c>
      <c r="B496" s="53" t="s">
        <v>1592</v>
      </c>
      <c r="C496" s="61" t="s">
        <v>1626</v>
      </c>
      <c r="D496" s="62"/>
      <c r="E496" s="15">
        <v>15</v>
      </c>
      <c r="F496" s="16">
        <v>10</v>
      </c>
      <c r="G496" s="56"/>
      <c r="H496" s="29">
        <f t="shared" si="7"/>
        <v>0</v>
      </c>
    </row>
    <row r="497" spans="1:8" x14ac:dyDescent="0.3">
      <c r="A497" s="43">
        <f>A496+1</f>
        <v>250495</v>
      </c>
      <c r="B497" s="24" t="s">
        <v>1510</v>
      </c>
      <c r="C497" s="61" t="s">
        <v>1519</v>
      </c>
      <c r="D497" s="62"/>
      <c r="E497" s="27">
        <v>30</v>
      </c>
      <c r="F497" s="27">
        <v>20</v>
      </c>
      <c r="G497" s="56"/>
      <c r="H497" s="29">
        <f t="shared" si="7"/>
        <v>0</v>
      </c>
    </row>
    <row r="498" spans="1:8" x14ac:dyDescent="0.3">
      <c r="A498" s="43">
        <f>A497+1</f>
        <v>250496</v>
      </c>
      <c r="B498" s="24" t="s">
        <v>7</v>
      </c>
      <c r="C498" s="61" t="s">
        <v>16</v>
      </c>
      <c r="D498" s="62"/>
      <c r="E498" s="27">
        <v>30</v>
      </c>
      <c r="F498" s="27">
        <v>20</v>
      </c>
      <c r="G498" s="56"/>
      <c r="H498" s="29">
        <f t="shared" si="7"/>
        <v>0</v>
      </c>
    </row>
    <row r="499" spans="1:8" x14ac:dyDescent="0.3">
      <c r="A499" s="43">
        <f>A498+1</f>
        <v>250497</v>
      </c>
      <c r="B499" s="9" t="s">
        <v>306</v>
      </c>
      <c r="C499" s="61" t="s">
        <v>359</v>
      </c>
      <c r="D499" s="62"/>
      <c r="E499" s="38">
        <v>30</v>
      </c>
      <c r="F499" s="38">
        <v>20</v>
      </c>
      <c r="G499" s="56"/>
      <c r="H499" s="29">
        <f t="shared" si="7"/>
        <v>0</v>
      </c>
    </row>
    <row r="500" spans="1:8" x14ac:dyDescent="0.3">
      <c r="A500" s="43">
        <f>A499+1</f>
        <v>250498</v>
      </c>
      <c r="B500" s="24" t="s">
        <v>277</v>
      </c>
      <c r="C500" s="61" t="s">
        <v>612</v>
      </c>
      <c r="D500" s="62"/>
      <c r="E500" s="27">
        <v>10</v>
      </c>
      <c r="F500" s="27">
        <v>15</v>
      </c>
      <c r="G500" s="56"/>
      <c r="H500" s="29">
        <f t="shared" si="7"/>
        <v>0</v>
      </c>
    </row>
    <row r="501" spans="1:8" x14ac:dyDescent="0.3">
      <c r="A501" s="43">
        <f>A500+1</f>
        <v>250499</v>
      </c>
      <c r="B501" s="24" t="s">
        <v>294</v>
      </c>
      <c r="C501" s="61" t="s">
        <v>296</v>
      </c>
      <c r="D501" s="62"/>
      <c r="E501" s="27">
        <v>20</v>
      </c>
      <c r="F501" s="27">
        <v>40</v>
      </c>
      <c r="G501" s="56"/>
      <c r="H501" s="29">
        <f t="shared" si="7"/>
        <v>0</v>
      </c>
    </row>
    <row r="502" spans="1:8" x14ac:dyDescent="0.3">
      <c r="A502" s="43">
        <f>A501+1</f>
        <v>250500</v>
      </c>
      <c r="B502" s="24" t="s">
        <v>7</v>
      </c>
      <c r="C502" s="61" t="s">
        <v>70</v>
      </c>
      <c r="D502" s="62"/>
      <c r="E502" s="27">
        <v>25</v>
      </c>
      <c r="F502" s="27">
        <v>10</v>
      </c>
      <c r="G502" s="56"/>
      <c r="H502" s="29">
        <f t="shared" si="7"/>
        <v>0</v>
      </c>
    </row>
    <row r="503" spans="1:8" x14ac:dyDescent="0.3">
      <c r="A503" s="43">
        <f>A502+1</f>
        <v>250501</v>
      </c>
      <c r="B503" s="28" t="s">
        <v>306</v>
      </c>
      <c r="C503" s="61" t="s">
        <v>360</v>
      </c>
      <c r="D503" s="62"/>
      <c r="E503" s="38">
        <v>25</v>
      </c>
      <c r="F503" s="38">
        <v>10</v>
      </c>
      <c r="G503" s="56"/>
      <c r="H503" s="29">
        <f t="shared" si="7"/>
        <v>0</v>
      </c>
    </row>
    <row r="504" spans="1:8" x14ac:dyDescent="0.3">
      <c r="A504" s="43">
        <f>A503+1</f>
        <v>250502</v>
      </c>
      <c r="B504" s="28" t="s">
        <v>306</v>
      </c>
      <c r="C504" s="61" t="s">
        <v>361</v>
      </c>
      <c r="D504" s="62"/>
      <c r="E504" s="38">
        <v>10</v>
      </c>
      <c r="F504" s="38">
        <v>10</v>
      </c>
      <c r="G504" s="56"/>
      <c r="H504" s="29">
        <f t="shared" si="7"/>
        <v>0</v>
      </c>
    </row>
    <row r="505" spans="1:8" x14ac:dyDescent="0.3">
      <c r="A505" s="43">
        <f>A504+1</f>
        <v>250503</v>
      </c>
      <c r="B505" s="25" t="s">
        <v>277</v>
      </c>
      <c r="C505" s="61" t="s">
        <v>613</v>
      </c>
      <c r="D505" s="62"/>
      <c r="E505" s="27">
        <v>10</v>
      </c>
      <c r="F505" s="27">
        <v>25</v>
      </c>
      <c r="G505" s="56"/>
      <c r="H505" s="29">
        <f t="shared" si="7"/>
        <v>0</v>
      </c>
    </row>
    <row r="506" spans="1:8" x14ac:dyDescent="0.3">
      <c r="A506" s="43">
        <f>A505+1</f>
        <v>250504</v>
      </c>
      <c r="B506" s="25" t="s">
        <v>277</v>
      </c>
      <c r="C506" s="61" t="s">
        <v>614</v>
      </c>
      <c r="D506" s="62"/>
      <c r="E506" s="27">
        <v>10</v>
      </c>
      <c r="F506" s="27">
        <v>25</v>
      </c>
      <c r="G506" s="56"/>
      <c r="H506" s="29">
        <f t="shared" si="7"/>
        <v>0</v>
      </c>
    </row>
    <row r="507" spans="1:8" x14ac:dyDescent="0.3">
      <c r="A507" s="43">
        <f>A506+1</f>
        <v>250505</v>
      </c>
      <c r="B507" s="25" t="s">
        <v>294</v>
      </c>
      <c r="C507" s="61" t="s">
        <v>520</v>
      </c>
      <c r="D507" s="62"/>
      <c r="E507" s="27">
        <v>20</v>
      </c>
      <c r="F507" s="27">
        <v>60</v>
      </c>
      <c r="G507" s="56"/>
      <c r="H507" s="29">
        <f t="shared" si="7"/>
        <v>0</v>
      </c>
    </row>
    <row r="508" spans="1:8" x14ac:dyDescent="0.3">
      <c r="A508" s="43">
        <f>A507+1</f>
        <v>250506</v>
      </c>
      <c r="B508" s="25" t="s">
        <v>475</v>
      </c>
      <c r="C508" s="61" t="s">
        <v>1726</v>
      </c>
      <c r="D508" s="62"/>
      <c r="E508" s="17">
        <v>10</v>
      </c>
      <c r="F508" s="20">
        <v>30</v>
      </c>
      <c r="G508" s="56"/>
      <c r="H508" s="29">
        <f t="shared" si="7"/>
        <v>0</v>
      </c>
    </row>
    <row r="509" spans="1:8" x14ac:dyDescent="0.3">
      <c r="A509" s="43">
        <f>A508+1</f>
        <v>250507</v>
      </c>
      <c r="B509" s="25" t="s">
        <v>7</v>
      </c>
      <c r="C509" s="61" t="s">
        <v>1229</v>
      </c>
      <c r="D509" s="62"/>
      <c r="E509" s="27">
        <v>15</v>
      </c>
      <c r="F509" s="27">
        <v>10</v>
      </c>
      <c r="G509" s="56"/>
      <c r="H509" s="29">
        <f t="shared" si="7"/>
        <v>0</v>
      </c>
    </row>
    <row r="510" spans="1:8" x14ac:dyDescent="0.3">
      <c r="A510" s="43">
        <f>A509+1</f>
        <v>250508</v>
      </c>
      <c r="B510" s="25" t="s">
        <v>7</v>
      </c>
      <c r="C510" s="61" t="s">
        <v>183</v>
      </c>
      <c r="D510" s="62"/>
      <c r="E510" s="27">
        <v>15</v>
      </c>
      <c r="F510" s="27">
        <v>10</v>
      </c>
      <c r="G510" s="56"/>
      <c r="H510" s="29">
        <f t="shared" si="7"/>
        <v>0</v>
      </c>
    </row>
    <row r="511" spans="1:8" x14ac:dyDescent="0.3">
      <c r="A511" s="43">
        <f>A510+1</f>
        <v>250509</v>
      </c>
      <c r="B511" s="25" t="s">
        <v>7</v>
      </c>
      <c r="C511" s="61" t="s">
        <v>37</v>
      </c>
      <c r="D511" s="62"/>
      <c r="E511" s="27">
        <v>15</v>
      </c>
      <c r="F511" s="27">
        <v>10</v>
      </c>
      <c r="G511" s="56"/>
      <c r="H511" s="29">
        <f t="shared" si="7"/>
        <v>0</v>
      </c>
    </row>
    <row r="512" spans="1:8" x14ac:dyDescent="0.3">
      <c r="A512" s="43">
        <f>A511+1</f>
        <v>250510</v>
      </c>
      <c r="B512" s="25" t="s">
        <v>7</v>
      </c>
      <c r="C512" s="61" t="s">
        <v>36</v>
      </c>
      <c r="D512" s="62"/>
      <c r="E512" s="27">
        <v>15</v>
      </c>
      <c r="F512" s="27">
        <v>10</v>
      </c>
      <c r="G512" s="56"/>
      <c r="H512" s="29">
        <f t="shared" si="7"/>
        <v>0</v>
      </c>
    </row>
    <row r="513" spans="1:8" x14ac:dyDescent="0.3">
      <c r="A513" s="43">
        <f>A512+1</f>
        <v>250511</v>
      </c>
      <c r="B513" s="25" t="s">
        <v>475</v>
      </c>
      <c r="C513" s="61" t="s">
        <v>842</v>
      </c>
      <c r="D513" s="62"/>
      <c r="E513" s="19">
        <v>10</v>
      </c>
      <c r="F513" s="12">
        <v>20</v>
      </c>
      <c r="G513" s="56"/>
      <c r="H513" s="29">
        <f t="shared" si="7"/>
        <v>0</v>
      </c>
    </row>
    <row r="514" spans="1:8" x14ac:dyDescent="0.3">
      <c r="A514" s="43">
        <f>A513+1</f>
        <v>250512</v>
      </c>
      <c r="B514" s="25" t="s">
        <v>277</v>
      </c>
      <c r="C514" s="61" t="s">
        <v>574</v>
      </c>
      <c r="D514" s="62"/>
      <c r="E514" s="27">
        <v>15</v>
      </c>
      <c r="F514" s="27">
        <v>15</v>
      </c>
      <c r="G514" s="56"/>
      <c r="H514" s="29">
        <f t="shared" ref="H514:H577" si="8">F514*G514</f>
        <v>0</v>
      </c>
    </row>
    <row r="515" spans="1:8" x14ac:dyDescent="0.3">
      <c r="A515" s="43">
        <f>A514+1</f>
        <v>250513</v>
      </c>
      <c r="B515" s="25" t="s">
        <v>7</v>
      </c>
      <c r="C515" s="61" t="s">
        <v>1225</v>
      </c>
      <c r="D515" s="62"/>
      <c r="E515" s="27">
        <v>15</v>
      </c>
      <c r="F515" s="27">
        <v>15</v>
      </c>
      <c r="G515" s="56"/>
      <c r="H515" s="29">
        <f t="shared" si="8"/>
        <v>0</v>
      </c>
    </row>
    <row r="516" spans="1:8" x14ac:dyDescent="0.3">
      <c r="A516" s="43">
        <f>A515+1</f>
        <v>250514</v>
      </c>
      <c r="B516" s="25" t="s">
        <v>475</v>
      </c>
      <c r="C516" s="61" t="s">
        <v>843</v>
      </c>
      <c r="D516" s="62"/>
      <c r="E516" s="19">
        <v>10</v>
      </c>
      <c r="F516" s="12">
        <v>20</v>
      </c>
      <c r="G516" s="56"/>
      <c r="H516" s="29">
        <f t="shared" si="8"/>
        <v>0</v>
      </c>
    </row>
    <row r="517" spans="1:8" x14ac:dyDescent="0.3">
      <c r="A517" s="43">
        <f>A516+1</f>
        <v>250515</v>
      </c>
      <c r="B517" s="25" t="s">
        <v>7</v>
      </c>
      <c r="C517" s="61" t="s">
        <v>1227</v>
      </c>
      <c r="D517" s="62"/>
      <c r="E517" s="27">
        <v>15</v>
      </c>
      <c r="F517" s="27">
        <v>10</v>
      </c>
      <c r="G517" s="56"/>
      <c r="H517" s="29">
        <f t="shared" si="8"/>
        <v>0</v>
      </c>
    </row>
    <row r="518" spans="1:8" x14ac:dyDescent="0.3">
      <c r="A518" s="43">
        <f>A517+1</f>
        <v>250516</v>
      </c>
      <c r="B518" s="28" t="s">
        <v>306</v>
      </c>
      <c r="C518" s="61" t="s">
        <v>362</v>
      </c>
      <c r="D518" s="62"/>
      <c r="E518" s="27">
        <v>10</v>
      </c>
      <c r="F518" s="27">
        <v>10</v>
      </c>
      <c r="G518" s="56"/>
      <c r="H518" s="29">
        <f t="shared" si="8"/>
        <v>0</v>
      </c>
    </row>
    <row r="519" spans="1:8" x14ac:dyDescent="0.3">
      <c r="A519" s="43">
        <f>A518+1</f>
        <v>250517</v>
      </c>
      <c r="B519" s="25" t="s">
        <v>277</v>
      </c>
      <c r="C519" s="61" t="s">
        <v>575</v>
      </c>
      <c r="D519" s="62"/>
      <c r="E519" s="27">
        <v>10</v>
      </c>
      <c r="F519" s="27">
        <v>20</v>
      </c>
      <c r="G519" s="56"/>
      <c r="H519" s="29">
        <f t="shared" si="8"/>
        <v>0</v>
      </c>
    </row>
    <row r="520" spans="1:8" x14ac:dyDescent="0.3">
      <c r="A520" s="43">
        <f>A519+1</f>
        <v>250518</v>
      </c>
      <c r="B520" s="25" t="s">
        <v>1319</v>
      </c>
      <c r="C520" s="61" t="s">
        <v>1412</v>
      </c>
      <c r="D520" s="62"/>
      <c r="E520" s="27">
        <v>20</v>
      </c>
      <c r="F520" s="27">
        <v>10</v>
      </c>
      <c r="G520" s="56"/>
      <c r="H520" s="29">
        <f t="shared" si="8"/>
        <v>0</v>
      </c>
    </row>
    <row r="521" spans="1:8" x14ac:dyDescent="0.3">
      <c r="A521" s="43">
        <f>A520+1</f>
        <v>250519</v>
      </c>
      <c r="B521" s="25" t="s">
        <v>297</v>
      </c>
      <c r="C521" s="61" t="s">
        <v>778</v>
      </c>
      <c r="D521" s="62"/>
      <c r="E521" s="27">
        <v>20</v>
      </c>
      <c r="F521" s="27">
        <v>50</v>
      </c>
      <c r="G521" s="56"/>
      <c r="H521" s="29">
        <f t="shared" si="8"/>
        <v>0</v>
      </c>
    </row>
    <row r="522" spans="1:8" x14ac:dyDescent="0.3">
      <c r="A522" s="43">
        <f>A521+1</f>
        <v>250520</v>
      </c>
      <c r="B522" s="25" t="s">
        <v>277</v>
      </c>
      <c r="C522" s="61" t="s">
        <v>576</v>
      </c>
      <c r="D522" s="62"/>
      <c r="E522" s="27">
        <v>10</v>
      </c>
      <c r="F522" s="27">
        <v>15</v>
      </c>
      <c r="G522" s="56"/>
      <c r="H522" s="29">
        <f t="shared" si="8"/>
        <v>0</v>
      </c>
    </row>
    <row r="523" spans="1:8" x14ac:dyDescent="0.3">
      <c r="A523" s="43">
        <f>A522+1</f>
        <v>250521</v>
      </c>
      <c r="B523" s="25" t="s">
        <v>7</v>
      </c>
      <c r="C523" s="61" t="s">
        <v>1228</v>
      </c>
      <c r="D523" s="62"/>
      <c r="E523" s="27">
        <v>15</v>
      </c>
      <c r="F523" s="27">
        <v>15</v>
      </c>
      <c r="G523" s="56"/>
      <c r="H523" s="29">
        <f t="shared" si="8"/>
        <v>0</v>
      </c>
    </row>
    <row r="524" spans="1:8" x14ac:dyDescent="0.3">
      <c r="A524" s="43">
        <f>A523+1</f>
        <v>250522</v>
      </c>
      <c r="B524" s="25" t="s">
        <v>475</v>
      </c>
      <c r="C524" s="61" t="s">
        <v>844</v>
      </c>
      <c r="D524" s="62"/>
      <c r="E524" s="19">
        <v>10</v>
      </c>
      <c r="F524" s="12">
        <v>20</v>
      </c>
      <c r="G524" s="56"/>
      <c r="H524" s="29">
        <f t="shared" si="8"/>
        <v>0</v>
      </c>
    </row>
    <row r="525" spans="1:8" x14ac:dyDescent="0.3">
      <c r="A525" s="43">
        <f>A524+1</f>
        <v>250523</v>
      </c>
      <c r="B525" s="25" t="s">
        <v>277</v>
      </c>
      <c r="C525" s="61" t="s">
        <v>577</v>
      </c>
      <c r="D525" s="62"/>
      <c r="E525" s="27">
        <v>10</v>
      </c>
      <c r="F525" s="27">
        <v>15</v>
      </c>
      <c r="G525" s="56"/>
      <c r="H525" s="29">
        <f t="shared" si="8"/>
        <v>0</v>
      </c>
    </row>
    <row r="526" spans="1:8" x14ac:dyDescent="0.3">
      <c r="A526" s="43">
        <f>A525+1</f>
        <v>250524</v>
      </c>
      <c r="B526" s="8" t="s">
        <v>277</v>
      </c>
      <c r="C526" s="61" t="s">
        <v>578</v>
      </c>
      <c r="D526" s="62"/>
      <c r="E526" s="27">
        <v>10</v>
      </c>
      <c r="F526" s="27">
        <v>15</v>
      </c>
      <c r="G526" s="56"/>
      <c r="H526" s="29">
        <f t="shared" si="8"/>
        <v>0</v>
      </c>
    </row>
    <row r="527" spans="1:8" x14ac:dyDescent="0.3">
      <c r="A527" s="43">
        <f>A526+1</f>
        <v>250525</v>
      </c>
      <c r="B527" s="8" t="s">
        <v>475</v>
      </c>
      <c r="C527" s="61" t="s">
        <v>845</v>
      </c>
      <c r="D527" s="62"/>
      <c r="E527" s="11">
        <v>10</v>
      </c>
      <c r="F527" s="12">
        <v>20</v>
      </c>
      <c r="G527" s="56"/>
      <c r="H527" s="29">
        <f t="shared" si="8"/>
        <v>0</v>
      </c>
    </row>
    <row r="528" spans="1:8" x14ac:dyDescent="0.3">
      <c r="A528" s="43">
        <f>A527+1</f>
        <v>250526</v>
      </c>
      <c r="B528" s="8" t="s">
        <v>475</v>
      </c>
      <c r="C528" s="61" t="s">
        <v>846</v>
      </c>
      <c r="D528" s="62"/>
      <c r="E528" s="11">
        <v>10</v>
      </c>
      <c r="F528" s="12">
        <v>20</v>
      </c>
      <c r="G528" s="56"/>
      <c r="H528" s="29">
        <f t="shared" si="8"/>
        <v>0</v>
      </c>
    </row>
    <row r="529" spans="1:8" x14ac:dyDescent="0.3">
      <c r="A529" s="43">
        <f>A528+1</f>
        <v>250527</v>
      </c>
      <c r="B529" s="8" t="s">
        <v>475</v>
      </c>
      <c r="C529" s="61" t="s">
        <v>847</v>
      </c>
      <c r="D529" s="62"/>
      <c r="E529" s="19">
        <v>20</v>
      </c>
      <c r="F529" s="12">
        <v>20</v>
      </c>
      <c r="G529" s="56"/>
      <c r="H529" s="29">
        <f t="shared" si="8"/>
        <v>0</v>
      </c>
    </row>
    <row r="530" spans="1:8" x14ac:dyDescent="0.3">
      <c r="A530" s="43">
        <f>A529+1</f>
        <v>250528</v>
      </c>
      <c r="B530" s="8" t="s">
        <v>475</v>
      </c>
      <c r="C530" s="61" t="s">
        <v>848</v>
      </c>
      <c r="D530" s="62"/>
      <c r="E530" s="19">
        <v>20</v>
      </c>
      <c r="F530" s="12">
        <v>20</v>
      </c>
      <c r="G530" s="56"/>
      <c r="H530" s="29">
        <f t="shared" si="8"/>
        <v>0</v>
      </c>
    </row>
    <row r="531" spans="1:8" x14ac:dyDescent="0.3">
      <c r="A531" s="43">
        <f>A530+1</f>
        <v>250529</v>
      </c>
      <c r="B531" s="8" t="s">
        <v>475</v>
      </c>
      <c r="C531" s="61" t="s">
        <v>849</v>
      </c>
      <c r="D531" s="62"/>
      <c r="E531" s="19">
        <v>20</v>
      </c>
      <c r="F531" s="12">
        <v>30</v>
      </c>
      <c r="G531" s="56"/>
      <c r="H531" s="29">
        <f t="shared" si="8"/>
        <v>0</v>
      </c>
    </row>
    <row r="532" spans="1:8" x14ac:dyDescent="0.3">
      <c r="A532" s="43">
        <f>A531+1</f>
        <v>250530</v>
      </c>
      <c r="B532" s="8" t="s">
        <v>277</v>
      </c>
      <c r="C532" s="61" t="s">
        <v>579</v>
      </c>
      <c r="D532" s="62"/>
      <c r="E532" s="27">
        <v>10</v>
      </c>
      <c r="F532" s="27">
        <v>15</v>
      </c>
      <c r="G532" s="56"/>
      <c r="H532" s="29">
        <f t="shared" si="8"/>
        <v>0</v>
      </c>
    </row>
    <row r="533" spans="1:8" x14ac:dyDescent="0.3">
      <c r="A533" s="43">
        <f>A532+1</f>
        <v>250531</v>
      </c>
      <c r="B533" s="23" t="s">
        <v>306</v>
      </c>
      <c r="C533" s="61" t="s">
        <v>363</v>
      </c>
      <c r="D533" s="62"/>
      <c r="E533" s="27">
        <v>10</v>
      </c>
      <c r="F533" s="27">
        <v>10</v>
      </c>
      <c r="G533" s="56"/>
      <c r="H533" s="29">
        <f t="shared" si="8"/>
        <v>0</v>
      </c>
    </row>
    <row r="534" spans="1:8" x14ac:dyDescent="0.3">
      <c r="A534" s="43">
        <f>A533+1</f>
        <v>250532</v>
      </c>
      <c r="B534" s="23" t="s">
        <v>306</v>
      </c>
      <c r="C534" s="61" t="s">
        <v>364</v>
      </c>
      <c r="D534" s="62"/>
      <c r="E534" s="27">
        <v>10</v>
      </c>
      <c r="F534" s="27">
        <v>10</v>
      </c>
      <c r="G534" s="56"/>
      <c r="H534" s="29">
        <f t="shared" si="8"/>
        <v>0</v>
      </c>
    </row>
    <row r="535" spans="1:8" x14ac:dyDescent="0.3">
      <c r="A535" s="43">
        <f>A534+1</f>
        <v>250533</v>
      </c>
      <c r="B535" s="8" t="s">
        <v>7</v>
      </c>
      <c r="C535" s="61" t="s">
        <v>182</v>
      </c>
      <c r="D535" s="62"/>
      <c r="E535" s="27">
        <v>10</v>
      </c>
      <c r="F535" s="27">
        <v>10</v>
      </c>
      <c r="G535" s="56"/>
      <c r="H535" s="29">
        <f t="shared" si="8"/>
        <v>0</v>
      </c>
    </row>
    <row r="536" spans="1:8" x14ac:dyDescent="0.3">
      <c r="A536" s="43">
        <f>A535+1</f>
        <v>250534</v>
      </c>
      <c r="B536" s="8" t="s">
        <v>475</v>
      </c>
      <c r="C536" s="61" t="s">
        <v>850</v>
      </c>
      <c r="D536" s="62"/>
      <c r="E536" s="11">
        <v>10</v>
      </c>
      <c r="F536" s="12">
        <v>20</v>
      </c>
      <c r="G536" s="56"/>
      <c r="H536" s="29">
        <f t="shared" si="8"/>
        <v>0</v>
      </c>
    </row>
    <row r="537" spans="1:8" x14ac:dyDescent="0.3">
      <c r="A537" s="43">
        <f>A536+1</f>
        <v>250535</v>
      </c>
      <c r="B537" s="8" t="s">
        <v>475</v>
      </c>
      <c r="C537" s="61" t="s">
        <v>851</v>
      </c>
      <c r="D537" s="62"/>
      <c r="E537" s="11">
        <v>10</v>
      </c>
      <c r="F537" s="12">
        <v>20</v>
      </c>
      <c r="G537" s="56"/>
      <c r="H537" s="29">
        <f t="shared" si="8"/>
        <v>0</v>
      </c>
    </row>
    <row r="538" spans="1:8" x14ac:dyDescent="0.3">
      <c r="A538" s="43">
        <f>A537+1</f>
        <v>250536</v>
      </c>
      <c r="B538" s="8" t="s">
        <v>475</v>
      </c>
      <c r="C538" s="61" t="s">
        <v>852</v>
      </c>
      <c r="D538" s="62"/>
      <c r="E538" s="11">
        <v>10</v>
      </c>
      <c r="F538" s="12">
        <v>20</v>
      </c>
      <c r="G538" s="56"/>
      <c r="H538" s="29">
        <f t="shared" si="8"/>
        <v>0</v>
      </c>
    </row>
    <row r="539" spans="1:8" x14ac:dyDescent="0.3">
      <c r="A539" s="43">
        <f>A538+1</f>
        <v>250537</v>
      </c>
      <c r="B539" s="23" t="s">
        <v>306</v>
      </c>
      <c r="C539" s="61" t="s">
        <v>365</v>
      </c>
      <c r="D539" s="62"/>
      <c r="E539" s="27">
        <v>10</v>
      </c>
      <c r="F539" s="27">
        <v>10</v>
      </c>
      <c r="G539" s="56"/>
      <c r="H539" s="29">
        <f t="shared" si="8"/>
        <v>0</v>
      </c>
    </row>
    <row r="540" spans="1:8" x14ac:dyDescent="0.3">
      <c r="A540" s="43">
        <f>A539+1</f>
        <v>250538</v>
      </c>
      <c r="B540" s="8" t="s">
        <v>475</v>
      </c>
      <c r="C540" s="61" t="s">
        <v>853</v>
      </c>
      <c r="D540" s="62"/>
      <c r="E540" s="11">
        <v>20</v>
      </c>
      <c r="F540" s="12">
        <v>20</v>
      </c>
      <c r="G540" s="56"/>
      <c r="H540" s="29">
        <f t="shared" si="8"/>
        <v>0</v>
      </c>
    </row>
    <row r="541" spans="1:8" x14ac:dyDescent="0.3">
      <c r="A541" s="43">
        <f>A540+1</f>
        <v>250539</v>
      </c>
      <c r="B541" s="8" t="s">
        <v>7</v>
      </c>
      <c r="C541" s="61" t="s">
        <v>1230</v>
      </c>
      <c r="D541" s="62"/>
      <c r="E541" s="27">
        <v>10</v>
      </c>
      <c r="F541" s="27">
        <v>10</v>
      </c>
      <c r="G541" s="56"/>
      <c r="H541" s="29">
        <f t="shared" si="8"/>
        <v>0</v>
      </c>
    </row>
    <row r="542" spans="1:8" x14ac:dyDescent="0.3">
      <c r="A542" s="43">
        <f>A541+1</f>
        <v>250540</v>
      </c>
      <c r="B542" s="8" t="s">
        <v>277</v>
      </c>
      <c r="C542" s="61" t="s">
        <v>632</v>
      </c>
      <c r="D542" s="62"/>
      <c r="E542" s="27">
        <v>15</v>
      </c>
      <c r="F542" s="27">
        <v>10</v>
      </c>
      <c r="G542" s="56"/>
      <c r="H542" s="29">
        <f t="shared" si="8"/>
        <v>0</v>
      </c>
    </row>
    <row r="543" spans="1:8" x14ac:dyDescent="0.3">
      <c r="A543" s="43">
        <f>A542+1</f>
        <v>250541</v>
      </c>
      <c r="B543" s="23" t="s">
        <v>306</v>
      </c>
      <c r="C543" s="61" t="s">
        <v>366</v>
      </c>
      <c r="D543" s="62"/>
      <c r="E543" s="27">
        <v>10</v>
      </c>
      <c r="F543" s="27">
        <v>10</v>
      </c>
      <c r="G543" s="56"/>
      <c r="H543" s="29">
        <f t="shared" si="8"/>
        <v>0</v>
      </c>
    </row>
    <row r="544" spans="1:8" x14ac:dyDescent="0.3">
      <c r="A544" s="44">
        <f>A543+1</f>
        <v>250542</v>
      </c>
      <c r="B544" s="52" t="s">
        <v>7</v>
      </c>
      <c r="C544" s="61" t="s">
        <v>138</v>
      </c>
      <c r="D544" s="62"/>
      <c r="E544" s="27">
        <v>10</v>
      </c>
      <c r="F544" s="27">
        <v>10</v>
      </c>
      <c r="G544" s="56"/>
      <c r="H544" s="29">
        <f t="shared" si="8"/>
        <v>0</v>
      </c>
    </row>
    <row r="545" spans="1:8" x14ac:dyDescent="0.3">
      <c r="A545" s="43">
        <f>A544+1</f>
        <v>250543</v>
      </c>
      <c r="B545" s="8" t="s">
        <v>475</v>
      </c>
      <c r="C545" s="61" t="s">
        <v>854</v>
      </c>
      <c r="D545" s="62"/>
      <c r="E545" s="11">
        <v>10</v>
      </c>
      <c r="F545" s="12">
        <v>20</v>
      </c>
      <c r="G545" s="56"/>
      <c r="H545" s="29">
        <f t="shared" si="8"/>
        <v>0</v>
      </c>
    </row>
    <row r="546" spans="1:8" x14ac:dyDescent="0.3">
      <c r="A546" s="43">
        <f>A545+1</f>
        <v>250544</v>
      </c>
      <c r="B546" s="8" t="s">
        <v>7</v>
      </c>
      <c r="C546" s="61" t="s">
        <v>1231</v>
      </c>
      <c r="D546" s="62"/>
      <c r="E546" s="27">
        <v>20</v>
      </c>
      <c r="F546" s="27">
        <v>10</v>
      </c>
      <c r="G546" s="56"/>
      <c r="H546" s="29">
        <f t="shared" si="8"/>
        <v>0</v>
      </c>
    </row>
    <row r="547" spans="1:8" x14ac:dyDescent="0.3">
      <c r="A547" s="43">
        <f>A546+1</f>
        <v>250545</v>
      </c>
      <c r="B547" s="8" t="s">
        <v>475</v>
      </c>
      <c r="C547" s="61" t="s">
        <v>855</v>
      </c>
      <c r="D547" s="62"/>
      <c r="E547" s="17">
        <v>20</v>
      </c>
      <c r="F547" s="20">
        <v>30</v>
      </c>
      <c r="G547" s="56"/>
      <c r="H547" s="29">
        <f t="shared" si="8"/>
        <v>0</v>
      </c>
    </row>
    <row r="548" spans="1:8" x14ac:dyDescent="0.3">
      <c r="A548" s="43">
        <f>A547+1</f>
        <v>250546</v>
      </c>
      <c r="B548" s="8" t="s">
        <v>475</v>
      </c>
      <c r="C548" s="61" t="s">
        <v>856</v>
      </c>
      <c r="D548" s="62"/>
      <c r="E548" s="17">
        <v>10</v>
      </c>
      <c r="F548" s="20">
        <v>30</v>
      </c>
      <c r="G548" s="56"/>
      <c r="H548" s="29">
        <f t="shared" si="8"/>
        <v>0</v>
      </c>
    </row>
    <row r="549" spans="1:8" x14ac:dyDescent="0.3">
      <c r="A549" s="43">
        <f>A548+1</f>
        <v>250547</v>
      </c>
      <c r="B549" s="8" t="s">
        <v>475</v>
      </c>
      <c r="C549" s="61" t="s">
        <v>857</v>
      </c>
      <c r="D549" s="62"/>
      <c r="E549" s="17">
        <v>10</v>
      </c>
      <c r="F549" s="20">
        <v>20</v>
      </c>
      <c r="G549" s="56"/>
      <c r="H549" s="29">
        <f t="shared" si="8"/>
        <v>0</v>
      </c>
    </row>
    <row r="550" spans="1:8" x14ac:dyDescent="0.3">
      <c r="A550" s="43">
        <f>A549+1</f>
        <v>250548</v>
      </c>
      <c r="B550" s="8" t="s">
        <v>7</v>
      </c>
      <c r="C550" s="61" t="s">
        <v>17</v>
      </c>
      <c r="D550" s="62"/>
      <c r="E550" s="27">
        <v>10</v>
      </c>
      <c r="F550" s="27">
        <v>10</v>
      </c>
      <c r="G550" s="56"/>
      <c r="H550" s="29">
        <f t="shared" si="8"/>
        <v>0</v>
      </c>
    </row>
    <row r="551" spans="1:8" x14ac:dyDescent="0.3">
      <c r="A551" s="43">
        <f>A550+1</f>
        <v>250549</v>
      </c>
      <c r="B551" s="8" t="s">
        <v>475</v>
      </c>
      <c r="C551" s="61" t="s">
        <v>858</v>
      </c>
      <c r="D551" s="62"/>
      <c r="E551" s="11">
        <v>20</v>
      </c>
      <c r="F551" s="12">
        <v>20</v>
      </c>
      <c r="G551" s="56"/>
      <c r="H551" s="29">
        <f t="shared" si="8"/>
        <v>0</v>
      </c>
    </row>
    <row r="552" spans="1:8" x14ac:dyDescent="0.3">
      <c r="A552" s="43">
        <f>A551+1</f>
        <v>250550</v>
      </c>
      <c r="B552" s="8" t="s">
        <v>277</v>
      </c>
      <c r="C552" s="61" t="s">
        <v>556</v>
      </c>
      <c r="D552" s="62"/>
      <c r="E552" s="27">
        <v>10</v>
      </c>
      <c r="F552" s="27">
        <v>15</v>
      </c>
      <c r="G552" s="56"/>
      <c r="H552" s="29">
        <f t="shared" si="8"/>
        <v>0</v>
      </c>
    </row>
    <row r="553" spans="1:8" x14ac:dyDescent="0.3">
      <c r="A553" s="43">
        <f>A552+1</f>
        <v>250551</v>
      </c>
      <c r="B553" s="8" t="s">
        <v>475</v>
      </c>
      <c r="C553" s="61" t="s">
        <v>859</v>
      </c>
      <c r="D553" s="62"/>
      <c r="E553" s="15">
        <v>20</v>
      </c>
      <c r="F553" s="16">
        <v>30</v>
      </c>
      <c r="G553" s="56"/>
      <c r="H553" s="29">
        <f t="shared" si="8"/>
        <v>0</v>
      </c>
    </row>
    <row r="554" spans="1:8" ht="19.8" customHeight="1" x14ac:dyDescent="0.3">
      <c r="A554" s="43">
        <f>A553+1</f>
        <v>250552</v>
      </c>
      <c r="B554" s="8" t="s">
        <v>1319</v>
      </c>
      <c r="C554" s="61" t="s">
        <v>1486</v>
      </c>
      <c r="D554" s="62"/>
      <c r="E554" s="27">
        <v>15</v>
      </c>
      <c r="F554" s="27">
        <v>10</v>
      </c>
      <c r="G554" s="56"/>
      <c r="H554" s="29">
        <f t="shared" si="8"/>
        <v>0</v>
      </c>
    </row>
    <row r="555" spans="1:8" x14ac:dyDescent="0.3">
      <c r="A555" s="43">
        <f>A554+1</f>
        <v>250553</v>
      </c>
      <c r="B555" s="23" t="s">
        <v>306</v>
      </c>
      <c r="C555" s="61" t="s">
        <v>367</v>
      </c>
      <c r="D555" s="62"/>
      <c r="E555" s="27">
        <v>15</v>
      </c>
      <c r="F555" s="27">
        <v>10</v>
      </c>
      <c r="G555" s="56"/>
      <c r="H555" s="29">
        <f t="shared" si="8"/>
        <v>0</v>
      </c>
    </row>
    <row r="556" spans="1:8" x14ac:dyDescent="0.3">
      <c r="A556" s="43">
        <f>A555+1</f>
        <v>250554</v>
      </c>
      <c r="B556" s="8" t="s">
        <v>475</v>
      </c>
      <c r="C556" s="61" t="s">
        <v>860</v>
      </c>
      <c r="D556" s="62"/>
      <c r="E556" s="17">
        <v>10</v>
      </c>
      <c r="F556" s="20">
        <v>20</v>
      </c>
      <c r="G556" s="56"/>
      <c r="H556" s="29">
        <f t="shared" si="8"/>
        <v>0</v>
      </c>
    </row>
    <row r="557" spans="1:8" x14ac:dyDescent="0.3">
      <c r="A557" s="43">
        <f>A556+1</f>
        <v>250555</v>
      </c>
      <c r="B557" s="8" t="s">
        <v>7</v>
      </c>
      <c r="C557" s="61" t="s">
        <v>1226</v>
      </c>
      <c r="D557" s="62"/>
      <c r="E557" s="27">
        <v>10</v>
      </c>
      <c r="F557" s="27">
        <v>20</v>
      </c>
      <c r="G557" s="56"/>
      <c r="H557" s="29">
        <f t="shared" si="8"/>
        <v>0</v>
      </c>
    </row>
    <row r="558" spans="1:8" x14ac:dyDescent="0.3">
      <c r="A558" s="43">
        <f>A557+1</f>
        <v>250556</v>
      </c>
      <c r="B558" s="8" t="s">
        <v>475</v>
      </c>
      <c r="C558" s="61" t="s">
        <v>861</v>
      </c>
      <c r="D558" s="62"/>
      <c r="E558" s="11">
        <v>10</v>
      </c>
      <c r="F558" s="12">
        <v>20</v>
      </c>
      <c r="G558" s="56"/>
      <c r="H558" s="29">
        <f t="shared" si="8"/>
        <v>0</v>
      </c>
    </row>
    <row r="559" spans="1:8" x14ac:dyDescent="0.3">
      <c r="A559" s="43">
        <f>A558+1</f>
        <v>250557</v>
      </c>
      <c r="B559" s="8" t="s">
        <v>277</v>
      </c>
      <c r="C559" s="61" t="s">
        <v>580</v>
      </c>
      <c r="D559" s="62"/>
      <c r="E559" s="27">
        <v>10</v>
      </c>
      <c r="F559" s="27">
        <v>20</v>
      </c>
      <c r="G559" s="56"/>
      <c r="H559" s="29">
        <f t="shared" si="8"/>
        <v>0</v>
      </c>
    </row>
    <row r="560" spans="1:8" x14ac:dyDescent="0.3">
      <c r="A560" s="43">
        <f>A559+1</f>
        <v>250558</v>
      </c>
      <c r="B560" s="8" t="s">
        <v>277</v>
      </c>
      <c r="C560" s="61" t="s">
        <v>555</v>
      </c>
      <c r="D560" s="62"/>
      <c r="E560" s="27">
        <v>15</v>
      </c>
      <c r="F560" s="27">
        <v>10</v>
      </c>
      <c r="G560" s="56"/>
      <c r="H560" s="29">
        <f t="shared" si="8"/>
        <v>0</v>
      </c>
    </row>
    <row r="561" spans="1:8" x14ac:dyDescent="0.3">
      <c r="A561" s="43">
        <f>A560+1</f>
        <v>250559</v>
      </c>
      <c r="B561" s="8" t="s">
        <v>7</v>
      </c>
      <c r="C561" s="61" t="s">
        <v>1550</v>
      </c>
      <c r="D561" s="62"/>
      <c r="E561" s="27">
        <v>10</v>
      </c>
      <c r="F561" s="27">
        <v>10</v>
      </c>
      <c r="G561" s="56"/>
      <c r="H561" s="29">
        <f t="shared" si="8"/>
        <v>0</v>
      </c>
    </row>
    <row r="562" spans="1:8" x14ac:dyDescent="0.3">
      <c r="A562" s="43">
        <f>A561+1</f>
        <v>250560</v>
      </c>
      <c r="B562" s="8" t="s">
        <v>277</v>
      </c>
      <c r="C562" s="61" t="s">
        <v>554</v>
      </c>
      <c r="D562" s="62"/>
      <c r="E562" s="27">
        <v>10</v>
      </c>
      <c r="F562" s="27">
        <v>15</v>
      </c>
      <c r="G562" s="56"/>
      <c r="H562" s="29">
        <f t="shared" si="8"/>
        <v>0</v>
      </c>
    </row>
    <row r="563" spans="1:8" x14ac:dyDescent="0.3">
      <c r="A563" s="43">
        <f>A562+1</f>
        <v>250561</v>
      </c>
      <c r="B563" s="8" t="s">
        <v>475</v>
      </c>
      <c r="C563" s="61" t="s">
        <v>862</v>
      </c>
      <c r="D563" s="62"/>
      <c r="E563" s="11">
        <v>10</v>
      </c>
      <c r="F563" s="12">
        <v>20</v>
      </c>
      <c r="G563" s="56"/>
      <c r="H563" s="29">
        <f t="shared" si="8"/>
        <v>0</v>
      </c>
    </row>
    <row r="564" spans="1:8" x14ac:dyDescent="0.3">
      <c r="A564" s="43">
        <f>A563+1</f>
        <v>250562</v>
      </c>
      <c r="B564" s="23" t="s">
        <v>306</v>
      </c>
      <c r="C564" s="61" t="s">
        <v>368</v>
      </c>
      <c r="D564" s="62"/>
      <c r="E564" s="27">
        <v>10</v>
      </c>
      <c r="F564" s="27">
        <v>20</v>
      </c>
      <c r="G564" s="56"/>
      <c r="H564" s="29">
        <f t="shared" si="8"/>
        <v>0</v>
      </c>
    </row>
    <row r="565" spans="1:8" x14ac:dyDescent="0.3">
      <c r="A565" s="43">
        <f>A564+1</f>
        <v>250563</v>
      </c>
      <c r="B565" s="8" t="s">
        <v>277</v>
      </c>
      <c r="C565" s="61" t="s">
        <v>581</v>
      </c>
      <c r="D565" s="62"/>
      <c r="E565" s="27">
        <v>10</v>
      </c>
      <c r="F565" s="27">
        <v>20</v>
      </c>
      <c r="G565" s="56"/>
      <c r="H565" s="29">
        <f t="shared" si="8"/>
        <v>0</v>
      </c>
    </row>
    <row r="566" spans="1:8" x14ac:dyDescent="0.3">
      <c r="A566" s="43">
        <f>A565+1</f>
        <v>250564</v>
      </c>
      <c r="B566" s="8" t="s">
        <v>277</v>
      </c>
      <c r="C566" s="61" t="s">
        <v>582</v>
      </c>
      <c r="D566" s="62"/>
      <c r="E566" s="27">
        <v>10</v>
      </c>
      <c r="F566" s="27">
        <v>20</v>
      </c>
      <c r="G566" s="56"/>
      <c r="H566" s="29">
        <f t="shared" si="8"/>
        <v>0</v>
      </c>
    </row>
    <row r="567" spans="1:8" x14ac:dyDescent="0.3">
      <c r="A567" s="43">
        <f>A566+1</f>
        <v>250565</v>
      </c>
      <c r="B567" s="8" t="s">
        <v>277</v>
      </c>
      <c r="C567" s="61" t="s">
        <v>583</v>
      </c>
      <c r="D567" s="62"/>
      <c r="E567" s="27">
        <v>10</v>
      </c>
      <c r="F567" s="27">
        <v>20</v>
      </c>
      <c r="G567" s="56"/>
      <c r="H567" s="29">
        <f t="shared" si="8"/>
        <v>0</v>
      </c>
    </row>
    <row r="568" spans="1:8" x14ac:dyDescent="0.3">
      <c r="A568" s="43">
        <f>A567+1</f>
        <v>250566</v>
      </c>
      <c r="B568" s="8" t="s">
        <v>277</v>
      </c>
      <c r="C568" s="61" t="s">
        <v>584</v>
      </c>
      <c r="D568" s="62"/>
      <c r="E568" s="27">
        <v>10</v>
      </c>
      <c r="F568" s="27">
        <v>20</v>
      </c>
      <c r="G568" s="56"/>
      <c r="H568" s="29">
        <f t="shared" si="8"/>
        <v>0</v>
      </c>
    </row>
    <row r="569" spans="1:8" x14ac:dyDescent="0.3">
      <c r="A569" s="43">
        <f>A568+1</f>
        <v>250567</v>
      </c>
      <c r="B569" s="8" t="s">
        <v>277</v>
      </c>
      <c r="C569" s="61" t="s">
        <v>585</v>
      </c>
      <c r="D569" s="62"/>
      <c r="E569" s="27">
        <v>10</v>
      </c>
      <c r="F569" s="27">
        <v>20</v>
      </c>
      <c r="G569" s="56"/>
      <c r="H569" s="29">
        <f t="shared" si="8"/>
        <v>0</v>
      </c>
    </row>
    <row r="570" spans="1:8" x14ac:dyDescent="0.3">
      <c r="A570" s="43">
        <f>A569+1</f>
        <v>250568</v>
      </c>
      <c r="B570" s="23" t="s">
        <v>306</v>
      </c>
      <c r="C570" s="61" t="s">
        <v>369</v>
      </c>
      <c r="D570" s="62"/>
      <c r="E570" s="31">
        <v>10</v>
      </c>
      <c r="F570" s="31">
        <v>10</v>
      </c>
      <c r="G570" s="56"/>
      <c r="H570" s="29">
        <f t="shared" si="8"/>
        <v>0</v>
      </c>
    </row>
    <row r="571" spans="1:8" x14ac:dyDescent="0.3">
      <c r="A571" s="43">
        <f>A570+1</f>
        <v>250569</v>
      </c>
      <c r="B571" s="23" t="s">
        <v>306</v>
      </c>
      <c r="C571" s="61" t="s">
        <v>695</v>
      </c>
      <c r="D571" s="62"/>
      <c r="E571" s="27">
        <v>10</v>
      </c>
      <c r="F571" s="27">
        <v>20</v>
      </c>
      <c r="G571" s="56"/>
      <c r="H571" s="29">
        <f t="shared" si="8"/>
        <v>0</v>
      </c>
    </row>
    <row r="572" spans="1:8" x14ac:dyDescent="0.3">
      <c r="A572" s="43">
        <f>A571+1</f>
        <v>250570</v>
      </c>
      <c r="B572" s="54" t="s">
        <v>1592</v>
      </c>
      <c r="C572" s="61" t="s">
        <v>1627</v>
      </c>
      <c r="D572" s="62"/>
      <c r="E572" s="15">
        <v>10</v>
      </c>
      <c r="F572" s="16">
        <v>10</v>
      </c>
      <c r="G572" s="56"/>
      <c r="H572" s="29">
        <f t="shared" si="8"/>
        <v>0</v>
      </c>
    </row>
    <row r="573" spans="1:8" x14ac:dyDescent="0.3">
      <c r="A573" s="43">
        <f>A572+1</f>
        <v>250571</v>
      </c>
      <c r="B573" s="23" t="s">
        <v>306</v>
      </c>
      <c r="C573" s="61" t="s">
        <v>370</v>
      </c>
      <c r="D573" s="62"/>
      <c r="E573" s="38">
        <v>15</v>
      </c>
      <c r="F573" s="38">
        <v>10</v>
      </c>
      <c r="G573" s="56"/>
      <c r="H573" s="29">
        <f t="shared" si="8"/>
        <v>0</v>
      </c>
    </row>
    <row r="574" spans="1:8" x14ac:dyDescent="0.3">
      <c r="A574" s="43">
        <f>A573+1</f>
        <v>250572</v>
      </c>
      <c r="B574" s="23" t="s">
        <v>306</v>
      </c>
      <c r="C574" s="61" t="s">
        <v>371</v>
      </c>
      <c r="D574" s="62"/>
      <c r="E574" s="38">
        <v>15</v>
      </c>
      <c r="F574" s="38">
        <v>10</v>
      </c>
      <c r="G574" s="56"/>
      <c r="H574" s="29">
        <f t="shared" si="8"/>
        <v>0</v>
      </c>
    </row>
    <row r="575" spans="1:8" x14ac:dyDescent="0.3">
      <c r="A575" s="43">
        <f>A574+1</f>
        <v>250573</v>
      </c>
      <c r="B575" s="23" t="s">
        <v>306</v>
      </c>
      <c r="C575" s="61" t="s">
        <v>696</v>
      </c>
      <c r="D575" s="62"/>
      <c r="E575" s="38">
        <v>10</v>
      </c>
      <c r="F575" s="38">
        <v>20</v>
      </c>
      <c r="G575" s="56"/>
      <c r="H575" s="29">
        <f t="shared" si="8"/>
        <v>0</v>
      </c>
    </row>
    <row r="576" spans="1:8" x14ac:dyDescent="0.3">
      <c r="A576" s="43">
        <f>A575+1</f>
        <v>250574</v>
      </c>
      <c r="B576" s="8" t="s">
        <v>7</v>
      </c>
      <c r="C576" s="61" t="s">
        <v>184</v>
      </c>
      <c r="D576" s="62"/>
      <c r="E576" s="27">
        <v>15</v>
      </c>
      <c r="F576" s="27">
        <v>10</v>
      </c>
      <c r="G576" s="56"/>
      <c r="H576" s="29">
        <f t="shared" si="8"/>
        <v>0</v>
      </c>
    </row>
    <row r="577" spans="1:8" x14ac:dyDescent="0.3">
      <c r="A577" s="43">
        <f>A576+1</f>
        <v>250575</v>
      </c>
      <c r="B577" s="23" t="s">
        <v>306</v>
      </c>
      <c r="C577" s="61" t="s">
        <v>697</v>
      </c>
      <c r="D577" s="62"/>
      <c r="E577" s="27">
        <v>15</v>
      </c>
      <c r="F577" s="27">
        <v>10</v>
      </c>
      <c r="G577" s="56"/>
      <c r="H577" s="29">
        <f t="shared" si="8"/>
        <v>0</v>
      </c>
    </row>
    <row r="578" spans="1:8" x14ac:dyDescent="0.3">
      <c r="A578" s="43">
        <f>A577+1</f>
        <v>250576</v>
      </c>
      <c r="B578" s="8" t="s">
        <v>1232</v>
      </c>
      <c r="C578" s="61" t="s">
        <v>1233</v>
      </c>
      <c r="D578" s="62"/>
      <c r="E578" s="27">
        <v>15</v>
      </c>
      <c r="F578" s="27">
        <v>10</v>
      </c>
      <c r="G578" s="56"/>
      <c r="H578" s="29">
        <f t="shared" ref="H578:H641" si="9">F578*G578</f>
        <v>0</v>
      </c>
    </row>
    <row r="579" spans="1:8" x14ac:dyDescent="0.3">
      <c r="A579" s="43">
        <f>A578+1</f>
        <v>250577</v>
      </c>
      <c r="B579" s="8" t="s">
        <v>475</v>
      </c>
      <c r="C579" s="61" t="s">
        <v>479</v>
      </c>
      <c r="D579" s="62"/>
      <c r="E579" s="13">
        <v>15</v>
      </c>
      <c r="F579" s="14">
        <v>10</v>
      </c>
      <c r="G579" s="56"/>
      <c r="H579" s="29">
        <f t="shared" si="9"/>
        <v>0</v>
      </c>
    </row>
    <row r="580" spans="1:8" x14ac:dyDescent="0.3">
      <c r="A580" s="43">
        <f>A579+1</f>
        <v>250578</v>
      </c>
      <c r="B580" s="23" t="s">
        <v>306</v>
      </c>
      <c r="C580" s="61" t="s">
        <v>698</v>
      </c>
      <c r="D580" s="62"/>
      <c r="E580" s="38">
        <v>20</v>
      </c>
      <c r="F580" s="38">
        <v>10</v>
      </c>
      <c r="G580" s="56"/>
      <c r="H580" s="29">
        <f t="shared" si="9"/>
        <v>0</v>
      </c>
    </row>
    <row r="581" spans="1:8" x14ac:dyDescent="0.3">
      <c r="A581" s="43">
        <f>A580+1</f>
        <v>250579</v>
      </c>
      <c r="B581" s="23" t="s">
        <v>306</v>
      </c>
      <c r="C581" s="61" t="s">
        <v>699</v>
      </c>
      <c r="D581" s="62"/>
      <c r="E581" s="27">
        <v>10</v>
      </c>
      <c r="F581" s="27">
        <v>10</v>
      </c>
      <c r="G581" s="56"/>
      <c r="H581" s="29">
        <f t="shared" si="9"/>
        <v>0</v>
      </c>
    </row>
    <row r="582" spans="1:8" x14ac:dyDescent="0.3">
      <c r="A582" s="43">
        <f>A581+1</f>
        <v>250580</v>
      </c>
      <c r="B582" s="23" t="s">
        <v>306</v>
      </c>
      <c r="C582" s="61" t="s">
        <v>372</v>
      </c>
      <c r="D582" s="62"/>
      <c r="E582" s="27">
        <v>10</v>
      </c>
      <c r="F582" s="27">
        <v>20</v>
      </c>
      <c r="G582" s="56"/>
      <c r="H582" s="29">
        <f t="shared" si="9"/>
        <v>0</v>
      </c>
    </row>
    <row r="583" spans="1:8" x14ac:dyDescent="0.3">
      <c r="A583" s="43">
        <f>A582+1</f>
        <v>250581</v>
      </c>
      <c r="B583" s="8" t="s">
        <v>475</v>
      </c>
      <c r="C583" s="61" t="s">
        <v>863</v>
      </c>
      <c r="D583" s="62"/>
      <c r="E583" s="13">
        <v>10</v>
      </c>
      <c r="F583" s="14">
        <v>20</v>
      </c>
      <c r="G583" s="56"/>
      <c r="H583" s="29">
        <f t="shared" si="9"/>
        <v>0</v>
      </c>
    </row>
    <row r="584" spans="1:8" x14ac:dyDescent="0.3">
      <c r="A584" s="43">
        <f>A583+1</f>
        <v>250582</v>
      </c>
      <c r="B584" s="8" t="s">
        <v>475</v>
      </c>
      <c r="C584" s="61" t="s">
        <v>864</v>
      </c>
      <c r="D584" s="62"/>
      <c r="E584" s="13">
        <v>10</v>
      </c>
      <c r="F584" s="14">
        <v>20</v>
      </c>
      <c r="G584" s="56"/>
      <c r="H584" s="29">
        <f t="shared" si="9"/>
        <v>0</v>
      </c>
    </row>
    <row r="585" spans="1:8" x14ac:dyDescent="0.3">
      <c r="A585" s="43">
        <f>A584+1</f>
        <v>250583</v>
      </c>
      <c r="B585" s="23" t="s">
        <v>306</v>
      </c>
      <c r="C585" s="61" t="s">
        <v>700</v>
      </c>
      <c r="D585" s="62"/>
      <c r="E585" s="27">
        <v>10</v>
      </c>
      <c r="F585" s="27">
        <v>20</v>
      </c>
      <c r="G585" s="56"/>
      <c r="H585" s="29">
        <f t="shared" si="9"/>
        <v>0</v>
      </c>
    </row>
    <row r="586" spans="1:8" x14ac:dyDescent="0.3">
      <c r="A586" s="43">
        <f>A585+1</f>
        <v>250584</v>
      </c>
      <c r="B586" s="8" t="s">
        <v>277</v>
      </c>
      <c r="C586" s="61" t="s">
        <v>1724</v>
      </c>
      <c r="D586" s="62"/>
      <c r="E586" s="27">
        <v>15</v>
      </c>
      <c r="F586" s="27">
        <v>10</v>
      </c>
      <c r="G586" s="56"/>
      <c r="H586" s="29">
        <f t="shared" si="9"/>
        <v>0</v>
      </c>
    </row>
    <row r="587" spans="1:8" x14ac:dyDescent="0.3">
      <c r="A587" s="43">
        <f>A586+1</f>
        <v>250585</v>
      </c>
      <c r="B587" s="23" t="s">
        <v>306</v>
      </c>
      <c r="C587" s="61" t="s">
        <v>701</v>
      </c>
      <c r="D587" s="62"/>
      <c r="E587" s="38">
        <v>15</v>
      </c>
      <c r="F587" s="38">
        <v>10</v>
      </c>
      <c r="G587" s="56"/>
      <c r="H587" s="29">
        <f t="shared" si="9"/>
        <v>0</v>
      </c>
    </row>
    <row r="588" spans="1:8" x14ac:dyDescent="0.3">
      <c r="A588" s="43">
        <f>A587+1</f>
        <v>250586</v>
      </c>
      <c r="B588" s="8" t="s">
        <v>277</v>
      </c>
      <c r="C588" s="61" t="s">
        <v>557</v>
      </c>
      <c r="D588" s="62"/>
      <c r="E588" s="27">
        <v>10</v>
      </c>
      <c r="F588" s="27">
        <v>15</v>
      </c>
      <c r="G588" s="56"/>
      <c r="H588" s="29">
        <f t="shared" si="9"/>
        <v>0</v>
      </c>
    </row>
    <row r="589" spans="1:8" x14ac:dyDescent="0.3">
      <c r="A589" s="43">
        <f>A588+1</f>
        <v>250587</v>
      </c>
      <c r="B589" s="8" t="s">
        <v>475</v>
      </c>
      <c r="C589" s="61" t="s">
        <v>865</v>
      </c>
      <c r="D589" s="62"/>
      <c r="E589" s="19">
        <v>20</v>
      </c>
      <c r="F589" s="12">
        <v>10</v>
      </c>
      <c r="G589" s="56"/>
      <c r="H589" s="29">
        <f t="shared" si="9"/>
        <v>0</v>
      </c>
    </row>
    <row r="590" spans="1:8" x14ac:dyDescent="0.3">
      <c r="A590" s="43">
        <f>A589+1</f>
        <v>250588</v>
      </c>
      <c r="B590" s="8" t="s">
        <v>7</v>
      </c>
      <c r="C590" s="61" t="s">
        <v>74</v>
      </c>
      <c r="D590" s="62"/>
      <c r="E590" s="27">
        <v>20</v>
      </c>
      <c r="F590" s="27">
        <v>10</v>
      </c>
      <c r="G590" s="56"/>
      <c r="H590" s="29">
        <f t="shared" si="9"/>
        <v>0</v>
      </c>
    </row>
    <row r="591" spans="1:8" x14ac:dyDescent="0.3">
      <c r="A591" s="43">
        <f>A590+1</f>
        <v>250589</v>
      </c>
      <c r="B591" s="8" t="s">
        <v>277</v>
      </c>
      <c r="C591" s="61" t="s">
        <v>629</v>
      </c>
      <c r="D591" s="62"/>
      <c r="E591" s="27">
        <v>10</v>
      </c>
      <c r="F591" s="27">
        <v>20</v>
      </c>
      <c r="G591" s="56"/>
      <c r="H591" s="29">
        <f t="shared" si="9"/>
        <v>0</v>
      </c>
    </row>
    <row r="592" spans="1:8" x14ac:dyDescent="0.3">
      <c r="A592" s="43">
        <f>A591+1</f>
        <v>250590</v>
      </c>
      <c r="B592" s="23" t="s">
        <v>306</v>
      </c>
      <c r="C592" s="61" t="s">
        <v>373</v>
      </c>
      <c r="D592" s="62"/>
      <c r="E592" s="27">
        <v>15</v>
      </c>
      <c r="F592" s="27">
        <v>20</v>
      </c>
      <c r="G592" s="56"/>
      <c r="H592" s="29">
        <f t="shared" si="9"/>
        <v>0</v>
      </c>
    </row>
    <row r="593" spans="1:8" x14ac:dyDescent="0.3">
      <c r="A593" s="43">
        <f>A592+1</f>
        <v>250591</v>
      </c>
      <c r="B593" s="8" t="s">
        <v>7</v>
      </c>
      <c r="C593" s="61" t="s">
        <v>96</v>
      </c>
      <c r="D593" s="62"/>
      <c r="E593" s="27">
        <v>15</v>
      </c>
      <c r="F593" s="27">
        <v>20</v>
      </c>
      <c r="G593" s="56"/>
      <c r="H593" s="29">
        <f t="shared" si="9"/>
        <v>0</v>
      </c>
    </row>
    <row r="594" spans="1:8" x14ac:dyDescent="0.3">
      <c r="A594" s="43">
        <f>A593+1</f>
        <v>250592</v>
      </c>
      <c r="B594" s="8" t="s">
        <v>7</v>
      </c>
      <c r="C594" s="61" t="s">
        <v>97</v>
      </c>
      <c r="D594" s="62"/>
      <c r="E594" s="27">
        <v>15</v>
      </c>
      <c r="F594" s="27">
        <v>20</v>
      </c>
      <c r="G594" s="56"/>
      <c r="H594" s="29">
        <f t="shared" si="9"/>
        <v>0</v>
      </c>
    </row>
    <row r="595" spans="1:8" x14ac:dyDescent="0.3">
      <c r="A595" s="43">
        <f>A594+1</f>
        <v>250593</v>
      </c>
      <c r="B595" s="49" t="s">
        <v>1319</v>
      </c>
      <c r="C595" s="61" t="s">
        <v>1501</v>
      </c>
      <c r="D595" s="62"/>
      <c r="E595" s="27">
        <v>15</v>
      </c>
      <c r="F595" s="27">
        <v>20</v>
      </c>
      <c r="G595" s="56"/>
      <c r="H595" s="29">
        <f t="shared" si="9"/>
        <v>0</v>
      </c>
    </row>
    <row r="596" spans="1:8" x14ac:dyDescent="0.3">
      <c r="A596" s="43">
        <f>A595+1</f>
        <v>250594</v>
      </c>
      <c r="B596" s="8" t="s">
        <v>7</v>
      </c>
      <c r="C596" s="61" t="s">
        <v>83</v>
      </c>
      <c r="D596" s="62"/>
      <c r="E596" s="27">
        <v>20</v>
      </c>
      <c r="F596" s="27">
        <v>10</v>
      </c>
      <c r="G596" s="56"/>
      <c r="H596" s="29">
        <f t="shared" si="9"/>
        <v>0</v>
      </c>
    </row>
    <row r="597" spans="1:8" x14ac:dyDescent="0.3">
      <c r="A597" s="43">
        <f>A596+1</f>
        <v>250595</v>
      </c>
      <c r="B597" s="8" t="s">
        <v>475</v>
      </c>
      <c r="C597" s="61" t="s">
        <v>866</v>
      </c>
      <c r="D597" s="62"/>
      <c r="E597" s="13">
        <v>20</v>
      </c>
      <c r="F597" s="14">
        <v>10</v>
      </c>
      <c r="G597" s="56"/>
      <c r="H597" s="29">
        <f t="shared" si="9"/>
        <v>0</v>
      </c>
    </row>
    <row r="598" spans="1:8" x14ac:dyDescent="0.3">
      <c r="A598" s="43">
        <f>A597+1</f>
        <v>250596</v>
      </c>
      <c r="B598" s="23" t="s">
        <v>306</v>
      </c>
      <c r="C598" s="61" t="s">
        <v>702</v>
      </c>
      <c r="D598" s="62"/>
      <c r="E598" s="31">
        <v>25</v>
      </c>
      <c r="F598" s="31">
        <v>10</v>
      </c>
      <c r="G598" s="56"/>
      <c r="H598" s="29">
        <f t="shared" si="9"/>
        <v>0</v>
      </c>
    </row>
    <row r="599" spans="1:8" x14ac:dyDescent="0.3">
      <c r="A599" s="43">
        <f>A598+1</f>
        <v>250597</v>
      </c>
      <c r="B599" s="8" t="s">
        <v>1319</v>
      </c>
      <c r="C599" s="61" t="s">
        <v>1413</v>
      </c>
      <c r="D599" s="62"/>
      <c r="E599" s="27">
        <v>15</v>
      </c>
      <c r="F599" s="27">
        <v>10</v>
      </c>
      <c r="G599" s="56"/>
      <c r="H599" s="29">
        <f t="shared" si="9"/>
        <v>0</v>
      </c>
    </row>
    <row r="600" spans="1:8" x14ac:dyDescent="0.3">
      <c r="A600" s="43">
        <f>A599+1</f>
        <v>250598</v>
      </c>
      <c r="B600" s="23" t="s">
        <v>306</v>
      </c>
      <c r="C600" s="61" t="s">
        <v>374</v>
      </c>
      <c r="D600" s="62"/>
      <c r="E600" s="31">
        <v>25</v>
      </c>
      <c r="F600" s="31">
        <v>10</v>
      </c>
      <c r="G600" s="56"/>
      <c r="H600" s="29">
        <f t="shared" si="9"/>
        <v>0</v>
      </c>
    </row>
    <row r="601" spans="1:8" x14ac:dyDescent="0.3">
      <c r="A601" s="43">
        <f>A600+1</f>
        <v>250599</v>
      </c>
      <c r="B601" s="8" t="s">
        <v>7</v>
      </c>
      <c r="C601" s="61" t="s">
        <v>1551</v>
      </c>
      <c r="D601" s="62"/>
      <c r="E601" s="27">
        <v>20</v>
      </c>
      <c r="F601" s="27">
        <v>10</v>
      </c>
      <c r="G601" s="56"/>
      <c r="H601" s="29">
        <f t="shared" si="9"/>
        <v>0</v>
      </c>
    </row>
    <row r="602" spans="1:8" x14ac:dyDescent="0.3">
      <c r="A602" s="43">
        <f>A601+1</f>
        <v>250600</v>
      </c>
      <c r="B602" s="23" t="s">
        <v>306</v>
      </c>
      <c r="C602" s="61" t="s">
        <v>703</v>
      </c>
      <c r="D602" s="62"/>
      <c r="E602" s="31">
        <v>20</v>
      </c>
      <c r="F602" s="31">
        <v>10</v>
      </c>
      <c r="G602" s="56"/>
      <c r="H602" s="29">
        <f t="shared" si="9"/>
        <v>0</v>
      </c>
    </row>
    <row r="603" spans="1:8" x14ac:dyDescent="0.3">
      <c r="A603" s="43">
        <f>A602+1</f>
        <v>250601</v>
      </c>
      <c r="B603" s="23" t="s">
        <v>306</v>
      </c>
      <c r="C603" s="61" t="s">
        <v>375</v>
      </c>
      <c r="D603" s="62"/>
      <c r="E603" s="31">
        <v>25</v>
      </c>
      <c r="F603" s="31">
        <v>10</v>
      </c>
      <c r="G603" s="56"/>
      <c r="H603" s="29">
        <f t="shared" si="9"/>
        <v>0</v>
      </c>
    </row>
    <row r="604" spans="1:8" x14ac:dyDescent="0.3">
      <c r="A604" s="43">
        <f>A603+1</f>
        <v>250602</v>
      </c>
      <c r="B604" s="23" t="s">
        <v>306</v>
      </c>
      <c r="C604" s="61" t="s">
        <v>704</v>
      </c>
      <c r="D604" s="62"/>
      <c r="E604" s="31">
        <v>25</v>
      </c>
      <c r="F604" s="31">
        <v>10</v>
      </c>
      <c r="G604" s="56"/>
      <c r="H604" s="29">
        <f t="shared" si="9"/>
        <v>0</v>
      </c>
    </row>
    <row r="605" spans="1:8" x14ac:dyDescent="0.3">
      <c r="A605" s="43">
        <f>A604+1</f>
        <v>250603</v>
      </c>
      <c r="B605" s="23" t="s">
        <v>306</v>
      </c>
      <c r="C605" s="61" t="s">
        <v>1559</v>
      </c>
      <c r="D605" s="62"/>
      <c r="E605" s="31">
        <v>25</v>
      </c>
      <c r="F605" s="31">
        <v>10</v>
      </c>
      <c r="G605" s="56"/>
      <c r="H605" s="29">
        <f t="shared" si="9"/>
        <v>0</v>
      </c>
    </row>
    <row r="606" spans="1:8" x14ac:dyDescent="0.3">
      <c r="A606" s="43">
        <f>A605+1</f>
        <v>250604</v>
      </c>
      <c r="B606" s="8" t="s">
        <v>1319</v>
      </c>
      <c r="C606" s="61" t="s">
        <v>1415</v>
      </c>
      <c r="D606" s="62"/>
      <c r="E606" s="27">
        <v>20</v>
      </c>
      <c r="F606" s="27">
        <v>10</v>
      </c>
      <c r="G606" s="56"/>
      <c r="H606" s="29">
        <f t="shared" si="9"/>
        <v>0</v>
      </c>
    </row>
    <row r="607" spans="1:8" x14ac:dyDescent="0.3">
      <c r="A607" s="43">
        <f>A606+1</f>
        <v>250605</v>
      </c>
      <c r="B607" s="8" t="s">
        <v>7</v>
      </c>
      <c r="C607" s="61" t="s">
        <v>1557</v>
      </c>
      <c r="D607" s="62"/>
      <c r="E607" s="27">
        <v>20</v>
      </c>
      <c r="F607" s="27">
        <v>10</v>
      </c>
      <c r="G607" s="56"/>
      <c r="H607" s="29">
        <f t="shared" si="9"/>
        <v>0</v>
      </c>
    </row>
    <row r="608" spans="1:8" x14ac:dyDescent="0.3">
      <c r="A608" s="43">
        <f>A607+1</f>
        <v>250606</v>
      </c>
      <c r="B608" s="23" t="s">
        <v>306</v>
      </c>
      <c r="C608" s="61" t="s">
        <v>705</v>
      </c>
      <c r="D608" s="62"/>
      <c r="E608" s="31">
        <v>25</v>
      </c>
      <c r="F608" s="31">
        <v>10</v>
      </c>
      <c r="G608" s="56"/>
      <c r="H608" s="29">
        <f t="shared" si="9"/>
        <v>0</v>
      </c>
    </row>
    <row r="609" spans="1:8" x14ac:dyDescent="0.3">
      <c r="A609" s="43">
        <f>A608+1</f>
        <v>250607</v>
      </c>
      <c r="B609" s="23" t="s">
        <v>306</v>
      </c>
      <c r="C609" s="61" t="s">
        <v>376</v>
      </c>
      <c r="D609" s="62"/>
      <c r="E609" s="31">
        <v>25</v>
      </c>
      <c r="F609" s="31">
        <v>10</v>
      </c>
      <c r="G609" s="56"/>
      <c r="H609" s="29">
        <f t="shared" si="9"/>
        <v>0</v>
      </c>
    </row>
    <row r="610" spans="1:8" x14ac:dyDescent="0.3">
      <c r="A610" s="43">
        <f>A609+1</f>
        <v>250608</v>
      </c>
      <c r="B610" s="23" t="s">
        <v>306</v>
      </c>
      <c r="C610" s="61" t="s">
        <v>706</v>
      </c>
      <c r="D610" s="62"/>
      <c r="E610" s="31">
        <v>25</v>
      </c>
      <c r="F610" s="31">
        <v>10</v>
      </c>
      <c r="G610" s="56"/>
      <c r="H610" s="29">
        <f t="shared" si="9"/>
        <v>0</v>
      </c>
    </row>
    <row r="611" spans="1:8" x14ac:dyDescent="0.3">
      <c r="A611" s="43">
        <f>A610+1</f>
        <v>250609</v>
      </c>
      <c r="B611" s="8" t="s">
        <v>7</v>
      </c>
      <c r="C611" s="61" t="s">
        <v>185</v>
      </c>
      <c r="D611" s="62"/>
      <c r="E611" s="27">
        <v>20</v>
      </c>
      <c r="F611" s="27">
        <v>10</v>
      </c>
      <c r="G611" s="56"/>
      <c r="H611" s="29">
        <f t="shared" si="9"/>
        <v>0</v>
      </c>
    </row>
    <row r="612" spans="1:8" x14ac:dyDescent="0.3">
      <c r="A612" s="43">
        <f>A611+1</f>
        <v>250610</v>
      </c>
      <c r="B612" s="8" t="s">
        <v>7</v>
      </c>
      <c r="C612" s="61" t="s">
        <v>84</v>
      </c>
      <c r="D612" s="62"/>
      <c r="E612" s="27">
        <v>20</v>
      </c>
      <c r="F612" s="27">
        <v>10</v>
      </c>
      <c r="G612" s="56"/>
      <c r="H612" s="29">
        <f t="shared" si="9"/>
        <v>0</v>
      </c>
    </row>
    <row r="613" spans="1:8" x14ac:dyDescent="0.3">
      <c r="A613" s="43">
        <f>A612+1</f>
        <v>250611</v>
      </c>
      <c r="B613" s="8" t="s">
        <v>7</v>
      </c>
      <c r="C613" s="61" t="s">
        <v>125</v>
      </c>
      <c r="D613" s="62"/>
      <c r="E613" s="27">
        <v>20</v>
      </c>
      <c r="F613" s="27">
        <v>10</v>
      </c>
      <c r="G613" s="56"/>
      <c r="H613" s="29">
        <f t="shared" si="9"/>
        <v>0</v>
      </c>
    </row>
    <row r="614" spans="1:8" x14ac:dyDescent="0.3">
      <c r="A614" s="43">
        <f>A613+1</f>
        <v>250612</v>
      </c>
      <c r="B614" s="8" t="s">
        <v>7</v>
      </c>
      <c r="C614" s="61" t="s">
        <v>1266</v>
      </c>
      <c r="D614" s="62"/>
      <c r="E614" s="27">
        <v>15</v>
      </c>
      <c r="F614" s="27">
        <v>10</v>
      </c>
      <c r="G614" s="56"/>
      <c r="H614" s="29">
        <f t="shared" si="9"/>
        <v>0</v>
      </c>
    </row>
    <row r="615" spans="1:8" x14ac:dyDescent="0.3">
      <c r="A615" s="43">
        <f>A614+1</f>
        <v>250613</v>
      </c>
      <c r="B615" s="8" t="s">
        <v>475</v>
      </c>
      <c r="C615" s="61" t="s">
        <v>867</v>
      </c>
      <c r="D615" s="62"/>
      <c r="E615" s="19">
        <v>20</v>
      </c>
      <c r="F615" s="12">
        <v>10</v>
      </c>
      <c r="G615" s="56"/>
      <c r="H615" s="29">
        <f t="shared" si="9"/>
        <v>0</v>
      </c>
    </row>
    <row r="616" spans="1:8" x14ac:dyDescent="0.3">
      <c r="A616" s="43">
        <f>A615+1</f>
        <v>250614</v>
      </c>
      <c r="B616" s="23" t="s">
        <v>306</v>
      </c>
      <c r="C616" s="61" t="s">
        <v>377</v>
      </c>
      <c r="D616" s="62"/>
      <c r="E616" s="38">
        <v>25</v>
      </c>
      <c r="F616" s="38">
        <v>10</v>
      </c>
      <c r="G616" s="56"/>
      <c r="H616" s="29">
        <f t="shared" si="9"/>
        <v>0</v>
      </c>
    </row>
    <row r="617" spans="1:8" x14ac:dyDescent="0.3">
      <c r="A617" s="43">
        <f>A616+1</f>
        <v>250615</v>
      </c>
      <c r="B617" s="8" t="s">
        <v>7</v>
      </c>
      <c r="C617" s="61" t="s">
        <v>38</v>
      </c>
      <c r="D617" s="62"/>
      <c r="E617" s="27">
        <v>20</v>
      </c>
      <c r="F617" s="27">
        <v>10</v>
      </c>
      <c r="G617" s="56"/>
      <c r="H617" s="29">
        <f t="shared" si="9"/>
        <v>0</v>
      </c>
    </row>
    <row r="618" spans="1:8" x14ac:dyDescent="0.3">
      <c r="A618" s="43">
        <f>A617+1</f>
        <v>250616</v>
      </c>
      <c r="B618" s="8" t="s">
        <v>7</v>
      </c>
      <c r="C618" s="61" t="s">
        <v>186</v>
      </c>
      <c r="D618" s="62"/>
      <c r="E618" s="27">
        <v>20</v>
      </c>
      <c r="F618" s="27">
        <v>10</v>
      </c>
      <c r="G618" s="56"/>
      <c r="H618" s="29">
        <f t="shared" si="9"/>
        <v>0</v>
      </c>
    </row>
    <row r="619" spans="1:8" x14ac:dyDescent="0.3">
      <c r="A619" s="43">
        <f>A618+1</f>
        <v>250617</v>
      </c>
      <c r="B619" s="8" t="s">
        <v>7</v>
      </c>
      <c r="C619" s="61" t="s">
        <v>39</v>
      </c>
      <c r="D619" s="62"/>
      <c r="E619" s="27">
        <v>20</v>
      </c>
      <c r="F619" s="27">
        <v>10</v>
      </c>
      <c r="G619" s="56"/>
      <c r="H619" s="29">
        <f t="shared" si="9"/>
        <v>0</v>
      </c>
    </row>
    <row r="620" spans="1:8" x14ac:dyDescent="0.3">
      <c r="A620" s="43">
        <f>A619+1</f>
        <v>250618</v>
      </c>
      <c r="B620" s="8" t="s">
        <v>7</v>
      </c>
      <c r="C620" s="61" t="s">
        <v>40</v>
      </c>
      <c r="D620" s="62"/>
      <c r="E620" s="27">
        <v>20</v>
      </c>
      <c r="F620" s="27">
        <v>10</v>
      </c>
      <c r="G620" s="56"/>
      <c r="H620" s="29">
        <f t="shared" si="9"/>
        <v>0</v>
      </c>
    </row>
    <row r="621" spans="1:8" x14ac:dyDescent="0.3">
      <c r="A621" s="43">
        <f>A620+1</f>
        <v>250619</v>
      </c>
      <c r="B621" s="8" t="s">
        <v>7</v>
      </c>
      <c r="C621" s="61" t="s">
        <v>1297</v>
      </c>
      <c r="D621" s="62"/>
      <c r="E621" s="27">
        <v>15</v>
      </c>
      <c r="F621" s="27">
        <v>10</v>
      </c>
      <c r="G621" s="56"/>
      <c r="H621" s="29">
        <f t="shared" si="9"/>
        <v>0</v>
      </c>
    </row>
    <row r="622" spans="1:8" x14ac:dyDescent="0.3">
      <c r="A622" s="43">
        <f>A621+1</f>
        <v>250620</v>
      </c>
      <c r="B622" s="8" t="s">
        <v>7</v>
      </c>
      <c r="C622" s="61" t="s">
        <v>41</v>
      </c>
      <c r="D622" s="62"/>
      <c r="E622" s="27">
        <v>20</v>
      </c>
      <c r="F622" s="27">
        <v>10</v>
      </c>
      <c r="G622" s="56"/>
      <c r="H622" s="29">
        <f t="shared" si="9"/>
        <v>0</v>
      </c>
    </row>
    <row r="623" spans="1:8" x14ac:dyDescent="0.3">
      <c r="A623" s="43">
        <f>A622+1</f>
        <v>250621</v>
      </c>
      <c r="B623" s="8" t="s">
        <v>475</v>
      </c>
      <c r="C623" s="61" t="s">
        <v>868</v>
      </c>
      <c r="D623" s="62"/>
      <c r="E623" s="11">
        <v>10</v>
      </c>
      <c r="F623" s="12">
        <v>10</v>
      </c>
      <c r="G623" s="56"/>
      <c r="H623" s="29">
        <f t="shared" si="9"/>
        <v>0</v>
      </c>
    </row>
    <row r="624" spans="1:8" x14ac:dyDescent="0.3">
      <c r="A624" s="43">
        <f>A623+1</f>
        <v>250622</v>
      </c>
      <c r="B624" s="8" t="s">
        <v>7</v>
      </c>
      <c r="C624" s="61" t="s">
        <v>187</v>
      </c>
      <c r="D624" s="62"/>
      <c r="E624" s="27">
        <v>20</v>
      </c>
      <c r="F624" s="27">
        <v>10</v>
      </c>
      <c r="G624" s="56"/>
      <c r="H624" s="29">
        <f t="shared" si="9"/>
        <v>0</v>
      </c>
    </row>
    <row r="625" spans="1:8" x14ac:dyDescent="0.3">
      <c r="A625" s="43">
        <f>A624+1</f>
        <v>250623</v>
      </c>
      <c r="B625" s="8" t="s">
        <v>475</v>
      </c>
      <c r="C625" s="61" t="s">
        <v>480</v>
      </c>
      <c r="D625" s="62"/>
      <c r="E625" s="11">
        <v>20</v>
      </c>
      <c r="F625" s="12">
        <v>20</v>
      </c>
      <c r="G625" s="56"/>
      <c r="H625" s="29">
        <f t="shared" si="9"/>
        <v>0</v>
      </c>
    </row>
    <row r="626" spans="1:8" x14ac:dyDescent="0.3">
      <c r="A626" s="43">
        <f>A625+1</f>
        <v>250624</v>
      </c>
      <c r="B626" s="8" t="s">
        <v>475</v>
      </c>
      <c r="C626" s="61" t="s">
        <v>869</v>
      </c>
      <c r="D626" s="62"/>
      <c r="E626" s="11">
        <v>20</v>
      </c>
      <c r="F626" s="12">
        <v>20</v>
      </c>
      <c r="G626" s="56"/>
      <c r="H626" s="29">
        <f t="shared" si="9"/>
        <v>0</v>
      </c>
    </row>
    <row r="627" spans="1:8" x14ac:dyDescent="0.3">
      <c r="A627" s="43">
        <f>A626+1</f>
        <v>250625</v>
      </c>
      <c r="B627" s="8" t="s">
        <v>475</v>
      </c>
      <c r="C627" s="61" t="s">
        <v>870</v>
      </c>
      <c r="D627" s="62"/>
      <c r="E627" s="13">
        <v>20</v>
      </c>
      <c r="F627" s="14">
        <v>10</v>
      </c>
      <c r="G627" s="56"/>
      <c r="H627" s="29">
        <f t="shared" si="9"/>
        <v>0</v>
      </c>
    </row>
    <row r="628" spans="1:8" x14ac:dyDescent="0.3">
      <c r="A628" s="43">
        <f>A627+1</f>
        <v>250626</v>
      </c>
      <c r="B628" s="23" t="s">
        <v>306</v>
      </c>
      <c r="C628" s="61" t="s">
        <v>378</v>
      </c>
      <c r="D628" s="62"/>
      <c r="E628" s="38">
        <v>25</v>
      </c>
      <c r="F628" s="38">
        <v>10</v>
      </c>
      <c r="G628" s="56"/>
      <c r="H628" s="29">
        <f t="shared" si="9"/>
        <v>0</v>
      </c>
    </row>
    <row r="629" spans="1:8" x14ac:dyDescent="0.3">
      <c r="A629" s="43">
        <f>A628+1</f>
        <v>250627</v>
      </c>
      <c r="B629" s="23" t="s">
        <v>306</v>
      </c>
      <c r="C629" s="61" t="s">
        <v>379</v>
      </c>
      <c r="D629" s="62"/>
      <c r="E629" s="38">
        <v>25</v>
      </c>
      <c r="F629" s="38">
        <v>10</v>
      </c>
      <c r="G629" s="56"/>
      <c r="H629" s="29">
        <f t="shared" si="9"/>
        <v>0</v>
      </c>
    </row>
    <row r="630" spans="1:8" x14ac:dyDescent="0.3">
      <c r="A630" s="43">
        <f>A629+1</f>
        <v>250628</v>
      </c>
      <c r="B630" s="8" t="s">
        <v>7</v>
      </c>
      <c r="C630" s="61" t="s">
        <v>1552</v>
      </c>
      <c r="D630" s="62"/>
      <c r="E630" s="27">
        <v>15</v>
      </c>
      <c r="F630" s="27">
        <v>10</v>
      </c>
      <c r="G630" s="56"/>
      <c r="H630" s="29">
        <f t="shared" si="9"/>
        <v>0</v>
      </c>
    </row>
    <row r="631" spans="1:8" x14ac:dyDescent="0.3">
      <c r="A631" s="43">
        <f>A630+1</f>
        <v>250629</v>
      </c>
      <c r="B631" s="8" t="s">
        <v>7</v>
      </c>
      <c r="C631" s="61" t="s">
        <v>188</v>
      </c>
      <c r="D631" s="62"/>
      <c r="E631" s="27">
        <v>20</v>
      </c>
      <c r="F631" s="27">
        <v>10</v>
      </c>
      <c r="G631" s="56"/>
      <c r="H631" s="29">
        <f t="shared" si="9"/>
        <v>0</v>
      </c>
    </row>
    <row r="632" spans="1:8" x14ac:dyDescent="0.3">
      <c r="A632" s="43">
        <f>A631+1</f>
        <v>250630</v>
      </c>
      <c r="B632" s="8" t="s">
        <v>475</v>
      </c>
      <c r="C632" s="61" t="s">
        <v>871</v>
      </c>
      <c r="D632" s="62"/>
      <c r="E632" s="13">
        <v>20</v>
      </c>
      <c r="F632" s="14">
        <v>30</v>
      </c>
      <c r="G632" s="56"/>
      <c r="H632" s="29">
        <f t="shared" si="9"/>
        <v>0</v>
      </c>
    </row>
    <row r="633" spans="1:8" x14ac:dyDescent="0.3">
      <c r="A633" s="43">
        <f>A632+1</f>
        <v>250631</v>
      </c>
      <c r="B633" s="8" t="s">
        <v>475</v>
      </c>
      <c r="C633" s="61" t="s">
        <v>872</v>
      </c>
      <c r="D633" s="62"/>
      <c r="E633" s="11">
        <v>25</v>
      </c>
      <c r="F633" s="12">
        <v>10</v>
      </c>
      <c r="G633" s="56"/>
      <c r="H633" s="29">
        <f t="shared" si="9"/>
        <v>0</v>
      </c>
    </row>
    <row r="634" spans="1:8" x14ac:dyDescent="0.3">
      <c r="A634" s="43">
        <f>A633+1</f>
        <v>250632</v>
      </c>
      <c r="B634" s="8" t="s">
        <v>7</v>
      </c>
      <c r="C634" s="61" t="s">
        <v>85</v>
      </c>
      <c r="D634" s="62"/>
      <c r="E634" s="27">
        <v>25</v>
      </c>
      <c r="F634" s="27">
        <v>10</v>
      </c>
      <c r="G634" s="56"/>
      <c r="H634" s="29">
        <f t="shared" si="9"/>
        <v>0</v>
      </c>
    </row>
    <row r="635" spans="1:8" x14ac:dyDescent="0.3">
      <c r="A635" s="43">
        <f>A634+1</f>
        <v>250633</v>
      </c>
      <c r="B635" s="23" t="s">
        <v>306</v>
      </c>
      <c r="C635" s="61" t="s">
        <v>380</v>
      </c>
      <c r="D635" s="62"/>
      <c r="E635" s="38">
        <v>25</v>
      </c>
      <c r="F635" s="38">
        <v>10</v>
      </c>
      <c r="G635" s="56"/>
      <c r="H635" s="29">
        <f t="shared" si="9"/>
        <v>0</v>
      </c>
    </row>
    <row r="636" spans="1:8" x14ac:dyDescent="0.3">
      <c r="A636" s="43">
        <f>A635+1</f>
        <v>250634</v>
      </c>
      <c r="B636" s="8" t="s">
        <v>1319</v>
      </c>
      <c r="C636" s="61" t="s">
        <v>1414</v>
      </c>
      <c r="D636" s="62"/>
      <c r="E636" s="27">
        <v>15</v>
      </c>
      <c r="F636" s="27">
        <v>10</v>
      </c>
      <c r="G636" s="56"/>
      <c r="H636" s="29">
        <f t="shared" si="9"/>
        <v>0</v>
      </c>
    </row>
    <row r="637" spans="1:8" x14ac:dyDescent="0.3">
      <c r="A637" s="43">
        <f>A636+1</f>
        <v>250635</v>
      </c>
      <c r="B637" s="8" t="s">
        <v>277</v>
      </c>
      <c r="C637" s="61" t="s">
        <v>620</v>
      </c>
      <c r="D637" s="62"/>
      <c r="E637" s="27">
        <v>10</v>
      </c>
      <c r="F637" s="27">
        <v>15</v>
      </c>
      <c r="G637" s="56"/>
      <c r="H637" s="29">
        <f t="shared" si="9"/>
        <v>0</v>
      </c>
    </row>
    <row r="638" spans="1:8" x14ac:dyDescent="0.3">
      <c r="A638" s="43">
        <f>A637+1</f>
        <v>250636</v>
      </c>
      <c r="B638" s="23" t="s">
        <v>306</v>
      </c>
      <c r="C638" s="61" t="s">
        <v>381</v>
      </c>
      <c r="D638" s="62"/>
      <c r="E638" s="27">
        <v>10</v>
      </c>
      <c r="F638" s="27">
        <v>15</v>
      </c>
      <c r="G638" s="56"/>
      <c r="H638" s="29">
        <f t="shared" si="9"/>
        <v>0</v>
      </c>
    </row>
    <row r="639" spans="1:8" x14ac:dyDescent="0.3">
      <c r="A639" s="43">
        <f>A638+1</f>
        <v>250637</v>
      </c>
      <c r="B639" s="8" t="s">
        <v>7</v>
      </c>
      <c r="C639" s="61" t="s">
        <v>189</v>
      </c>
      <c r="D639" s="62"/>
      <c r="E639" s="27">
        <v>20</v>
      </c>
      <c r="F639" s="27">
        <v>10</v>
      </c>
      <c r="G639" s="56"/>
      <c r="H639" s="29">
        <f t="shared" si="9"/>
        <v>0</v>
      </c>
    </row>
    <row r="640" spans="1:8" x14ac:dyDescent="0.3">
      <c r="A640" s="43">
        <f>A639+1</f>
        <v>250638</v>
      </c>
      <c r="B640" s="23" t="s">
        <v>306</v>
      </c>
      <c r="C640" s="61" t="s">
        <v>382</v>
      </c>
      <c r="D640" s="62"/>
      <c r="E640" s="27">
        <v>10</v>
      </c>
      <c r="F640" s="27">
        <v>15</v>
      </c>
      <c r="G640" s="56"/>
      <c r="H640" s="29">
        <f t="shared" si="9"/>
        <v>0</v>
      </c>
    </row>
    <row r="641" spans="1:8" x14ac:dyDescent="0.3">
      <c r="A641" s="43">
        <f>A640+1</f>
        <v>250639</v>
      </c>
      <c r="B641" s="8" t="s">
        <v>277</v>
      </c>
      <c r="C641" s="61" t="s">
        <v>621</v>
      </c>
      <c r="D641" s="62"/>
      <c r="E641" s="27">
        <v>10</v>
      </c>
      <c r="F641" s="27">
        <v>15</v>
      </c>
      <c r="G641" s="56"/>
      <c r="H641" s="29">
        <f t="shared" si="9"/>
        <v>0</v>
      </c>
    </row>
    <row r="642" spans="1:8" x14ac:dyDescent="0.3">
      <c r="A642" s="43">
        <f>A641+1</f>
        <v>250640</v>
      </c>
      <c r="B642" s="8" t="s">
        <v>7</v>
      </c>
      <c r="C642" s="61" t="s">
        <v>92</v>
      </c>
      <c r="D642" s="62"/>
      <c r="E642" s="27">
        <v>10</v>
      </c>
      <c r="F642" s="27">
        <v>15</v>
      </c>
      <c r="G642" s="56"/>
      <c r="H642" s="29">
        <f t="shared" ref="H642:H705" si="10">F642*G642</f>
        <v>0</v>
      </c>
    </row>
    <row r="643" spans="1:8" x14ac:dyDescent="0.3">
      <c r="A643" s="43">
        <f>A642+1</f>
        <v>250641</v>
      </c>
      <c r="B643" s="8" t="s">
        <v>7</v>
      </c>
      <c r="C643" s="61" t="s">
        <v>1293</v>
      </c>
      <c r="D643" s="62"/>
      <c r="E643" s="27">
        <v>10</v>
      </c>
      <c r="F643" s="27">
        <v>15</v>
      </c>
      <c r="G643" s="56"/>
      <c r="H643" s="29">
        <f t="shared" si="10"/>
        <v>0</v>
      </c>
    </row>
    <row r="644" spans="1:8" x14ac:dyDescent="0.3">
      <c r="A644" s="43">
        <f>A643+1</f>
        <v>250642</v>
      </c>
      <c r="B644" s="8" t="s">
        <v>7</v>
      </c>
      <c r="C644" s="61" t="s">
        <v>1294</v>
      </c>
      <c r="D644" s="62"/>
      <c r="E644" s="27">
        <v>10</v>
      </c>
      <c r="F644" s="27">
        <v>15</v>
      </c>
      <c r="G644" s="56"/>
      <c r="H644" s="29">
        <f t="shared" si="10"/>
        <v>0</v>
      </c>
    </row>
    <row r="645" spans="1:8" x14ac:dyDescent="0.3">
      <c r="A645" s="43">
        <f>A644+1</f>
        <v>250643</v>
      </c>
      <c r="B645" s="49" t="s">
        <v>1319</v>
      </c>
      <c r="C645" s="61" t="s">
        <v>1553</v>
      </c>
      <c r="D645" s="62"/>
      <c r="E645" s="27">
        <v>10</v>
      </c>
      <c r="F645" s="27">
        <v>15</v>
      </c>
      <c r="G645" s="56"/>
      <c r="H645" s="29">
        <f t="shared" si="10"/>
        <v>0</v>
      </c>
    </row>
    <row r="646" spans="1:8" x14ac:dyDescent="0.3">
      <c r="A646" s="43">
        <f>A645+1</f>
        <v>250644</v>
      </c>
      <c r="B646" s="23" t="s">
        <v>306</v>
      </c>
      <c r="C646" s="61" t="s">
        <v>383</v>
      </c>
      <c r="D646" s="62"/>
      <c r="E646" s="27">
        <v>10</v>
      </c>
      <c r="F646" s="27">
        <v>15</v>
      </c>
      <c r="G646" s="56"/>
      <c r="H646" s="29">
        <f t="shared" si="10"/>
        <v>0</v>
      </c>
    </row>
    <row r="647" spans="1:8" x14ac:dyDescent="0.3">
      <c r="A647" s="43">
        <f>A646+1</f>
        <v>250645</v>
      </c>
      <c r="B647" s="8" t="s">
        <v>7</v>
      </c>
      <c r="C647" s="61" t="s">
        <v>72</v>
      </c>
      <c r="D647" s="62"/>
      <c r="E647" s="27">
        <v>20</v>
      </c>
      <c r="F647" s="27">
        <v>10</v>
      </c>
      <c r="G647" s="56"/>
      <c r="H647" s="29">
        <f t="shared" si="10"/>
        <v>0</v>
      </c>
    </row>
    <row r="648" spans="1:8" x14ac:dyDescent="0.3">
      <c r="A648" s="43">
        <f>A647+1</f>
        <v>250646</v>
      </c>
      <c r="B648" s="23" t="s">
        <v>306</v>
      </c>
      <c r="C648" s="61" t="s">
        <v>384</v>
      </c>
      <c r="D648" s="62"/>
      <c r="E648" s="38">
        <v>25</v>
      </c>
      <c r="F648" s="38">
        <v>10</v>
      </c>
      <c r="G648" s="56"/>
      <c r="H648" s="29">
        <f t="shared" si="10"/>
        <v>0</v>
      </c>
    </row>
    <row r="649" spans="1:8" x14ac:dyDescent="0.3">
      <c r="A649" s="43">
        <f>A648+1</f>
        <v>250647</v>
      </c>
      <c r="B649" s="8" t="s">
        <v>475</v>
      </c>
      <c r="C649" s="61" t="s">
        <v>873</v>
      </c>
      <c r="D649" s="62"/>
      <c r="E649" s="11">
        <v>25</v>
      </c>
      <c r="F649" s="12">
        <v>10</v>
      </c>
      <c r="G649" s="56"/>
      <c r="H649" s="29">
        <f t="shared" si="10"/>
        <v>0</v>
      </c>
    </row>
    <row r="650" spans="1:8" x14ac:dyDescent="0.3">
      <c r="A650" s="43">
        <f>A649+1</f>
        <v>250648</v>
      </c>
      <c r="B650" s="23" t="s">
        <v>306</v>
      </c>
      <c r="C650" s="61" t="s">
        <v>385</v>
      </c>
      <c r="D650" s="62"/>
      <c r="E650" s="38">
        <v>25</v>
      </c>
      <c r="F650" s="38">
        <v>10</v>
      </c>
      <c r="G650" s="56"/>
      <c r="H650" s="29">
        <f t="shared" si="10"/>
        <v>0</v>
      </c>
    </row>
    <row r="651" spans="1:8" x14ac:dyDescent="0.3">
      <c r="A651" s="43">
        <f>A650+1</f>
        <v>250649</v>
      </c>
      <c r="B651" s="23" t="s">
        <v>306</v>
      </c>
      <c r="C651" s="61" t="s">
        <v>386</v>
      </c>
      <c r="D651" s="62"/>
      <c r="E651" s="38">
        <v>25</v>
      </c>
      <c r="F651" s="38">
        <v>10</v>
      </c>
      <c r="G651" s="56"/>
      <c r="H651" s="29">
        <f t="shared" si="10"/>
        <v>0</v>
      </c>
    </row>
    <row r="652" spans="1:8" x14ac:dyDescent="0.3">
      <c r="A652" s="43">
        <f>A651+1</f>
        <v>250650</v>
      </c>
      <c r="B652" s="8" t="s">
        <v>7</v>
      </c>
      <c r="C652" s="61" t="s">
        <v>71</v>
      </c>
      <c r="D652" s="62"/>
      <c r="E652" s="27">
        <v>20</v>
      </c>
      <c r="F652" s="27">
        <v>10</v>
      </c>
      <c r="G652" s="56"/>
      <c r="H652" s="29">
        <f t="shared" si="10"/>
        <v>0</v>
      </c>
    </row>
    <row r="653" spans="1:8" x14ac:dyDescent="0.3">
      <c r="A653" s="43">
        <f>A652+1</f>
        <v>250651</v>
      </c>
      <c r="B653" s="8" t="s">
        <v>475</v>
      </c>
      <c r="C653" s="61" t="s">
        <v>874</v>
      </c>
      <c r="D653" s="62"/>
      <c r="E653" s="13">
        <v>20</v>
      </c>
      <c r="F653" s="14">
        <v>10</v>
      </c>
      <c r="G653" s="56"/>
      <c r="H653" s="29">
        <f t="shared" si="10"/>
        <v>0</v>
      </c>
    </row>
    <row r="654" spans="1:8" x14ac:dyDescent="0.3">
      <c r="A654" s="43">
        <f>A653+1</f>
        <v>250652</v>
      </c>
      <c r="B654" s="8" t="s">
        <v>1319</v>
      </c>
      <c r="C654" s="61" t="s">
        <v>1416</v>
      </c>
      <c r="D654" s="62"/>
      <c r="E654" s="27">
        <v>15</v>
      </c>
      <c r="F654" s="27">
        <v>10</v>
      </c>
      <c r="G654" s="56"/>
      <c r="H654" s="29">
        <f t="shared" si="10"/>
        <v>0</v>
      </c>
    </row>
    <row r="655" spans="1:8" x14ac:dyDescent="0.3">
      <c r="A655" s="43">
        <f>A654+1</f>
        <v>250653</v>
      </c>
      <c r="B655" s="8" t="s">
        <v>1319</v>
      </c>
      <c r="C655" s="61" t="s">
        <v>1417</v>
      </c>
      <c r="D655" s="62"/>
      <c r="E655" s="27">
        <v>15</v>
      </c>
      <c r="F655" s="27">
        <v>10</v>
      </c>
      <c r="G655" s="56"/>
      <c r="H655" s="29">
        <f t="shared" si="10"/>
        <v>0</v>
      </c>
    </row>
    <row r="656" spans="1:8" x14ac:dyDescent="0.3">
      <c r="A656" s="43">
        <f>A655+1</f>
        <v>250654</v>
      </c>
      <c r="B656" s="49" t="s">
        <v>1319</v>
      </c>
      <c r="C656" s="61" t="s">
        <v>1489</v>
      </c>
      <c r="D656" s="62"/>
      <c r="E656" s="27">
        <v>15</v>
      </c>
      <c r="F656" s="27">
        <v>10</v>
      </c>
      <c r="G656" s="56"/>
      <c r="H656" s="29">
        <f t="shared" si="10"/>
        <v>0</v>
      </c>
    </row>
    <row r="657" spans="1:8" x14ac:dyDescent="0.3">
      <c r="A657" s="43">
        <f>A656+1</f>
        <v>250655</v>
      </c>
      <c r="B657" s="8" t="s">
        <v>7</v>
      </c>
      <c r="C657" s="61" t="s">
        <v>42</v>
      </c>
      <c r="D657" s="62"/>
      <c r="E657" s="27">
        <v>20</v>
      </c>
      <c r="F657" s="27">
        <v>10</v>
      </c>
      <c r="G657" s="56"/>
      <c r="H657" s="29">
        <f t="shared" si="10"/>
        <v>0</v>
      </c>
    </row>
    <row r="658" spans="1:8" x14ac:dyDescent="0.3">
      <c r="A658" s="43">
        <f>A657+1</f>
        <v>250656</v>
      </c>
      <c r="B658" s="8" t="s">
        <v>7</v>
      </c>
      <c r="C658" s="61" t="s">
        <v>43</v>
      </c>
      <c r="D658" s="62"/>
      <c r="E658" s="27">
        <v>20</v>
      </c>
      <c r="F658" s="27">
        <v>10</v>
      </c>
      <c r="G658" s="56"/>
      <c r="H658" s="29">
        <f t="shared" si="10"/>
        <v>0</v>
      </c>
    </row>
    <row r="659" spans="1:8" x14ac:dyDescent="0.3">
      <c r="A659" s="43">
        <f>A658+1</f>
        <v>250657</v>
      </c>
      <c r="B659" s="8" t="s">
        <v>7</v>
      </c>
      <c r="C659" s="61" t="s">
        <v>1295</v>
      </c>
      <c r="D659" s="62"/>
      <c r="E659" s="27">
        <v>10</v>
      </c>
      <c r="F659" s="27">
        <v>15</v>
      </c>
      <c r="G659" s="56"/>
      <c r="H659" s="29">
        <f t="shared" si="10"/>
        <v>0</v>
      </c>
    </row>
    <row r="660" spans="1:8" x14ac:dyDescent="0.3">
      <c r="A660" s="43">
        <f>A659+1</f>
        <v>250658</v>
      </c>
      <c r="B660" s="23" t="s">
        <v>306</v>
      </c>
      <c r="C660" s="61" t="s">
        <v>707</v>
      </c>
      <c r="D660" s="62"/>
      <c r="E660" s="38">
        <v>20</v>
      </c>
      <c r="F660" s="38">
        <v>10</v>
      </c>
      <c r="G660" s="56"/>
      <c r="H660" s="29">
        <f t="shared" si="10"/>
        <v>0</v>
      </c>
    </row>
    <row r="661" spans="1:8" x14ac:dyDescent="0.3">
      <c r="A661" s="43">
        <f>A660+1</f>
        <v>250659</v>
      </c>
      <c r="B661" s="8" t="s">
        <v>7</v>
      </c>
      <c r="C661" s="61" t="s">
        <v>1555</v>
      </c>
      <c r="D661" s="62"/>
      <c r="E661" s="27">
        <v>20</v>
      </c>
      <c r="F661" s="27">
        <v>10</v>
      </c>
      <c r="G661" s="56"/>
      <c r="H661" s="29">
        <f t="shared" si="10"/>
        <v>0</v>
      </c>
    </row>
    <row r="662" spans="1:8" x14ac:dyDescent="0.3">
      <c r="A662" s="43">
        <f>A661+1</f>
        <v>250660</v>
      </c>
      <c r="B662" s="23" t="s">
        <v>306</v>
      </c>
      <c r="C662" s="61" t="s">
        <v>1554</v>
      </c>
      <c r="D662" s="62"/>
      <c r="E662" s="38">
        <v>25</v>
      </c>
      <c r="F662" s="38">
        <v>10</v>
      </c>
      <c r="G662" s="56"/>
      <c r="H662" s="29">
        <f t="shared" si="10"/>
        <v>0</v>
      </c>
    </row>
    <row r="663" spans="1:8" x14ac:dyDescent="0.3">
      <c r="A663" s="43">
        <f>A662+1</f>
        <v>250661</v>
      </c>
      <c r="B663" s="8" t="s">
        <v>1319</v>
      </c>
      <c r="C663" s="61" t="s">
        <v>1418</v>
      </c>
      <c r="D663" s="62"/>
      <c r="E663" s="27">
        <v>20</v>
      </c>
      <c r="F663" s="27">
        <v>10</v>
      </c>
      <c r="G663" s="56"/>
      <c r="H663" s="29">
        <f t="shared" si="10"/>
        <v>0</v>
      </c>
    </row>
    <row r="664" spans="1:8" x14ac:dyDescent="0.3">
      <c r="A664" s="43">
        <f>A663+1</f>
        <v>250662</v>
      </c>
      <c r="B664" s="8" t="s">
        <v>475</v>
      </c>
      <c r="C664" s="61" t="s">
        <v>481</v>
      </c>
      <c r="D664" s="62"/>
      <c r="E664" s="13">
        <v>20</v>
      </c>
      <c r="F664" s="14">
        <v>10</v>
      </c>
      <c r="G664" s="56"/>
      <c r="H664" s="29">
        <f t="shared" si="10"/>
        <v>0</v>
      </c>
    </row>
    <row r="665" spans="1:8" x14ac:dyDescent="0.3">
      <c r="A665" s="43">
        <f>A664+1</f>
        <v>250663</v>
      </c>
      <c r="B665" s="23" t="s">
        <v>306</v>
      </c>
      <c r="C665" s="61" t="s">
        <v>387</v>
      </c>
      <c r="D665" s="62"/>
      <c r="E665" s="38">
        <v>10</v>
      </c>
      <c r="F665" s="38">
        <v>10</v>
      </c>
      <c r="G665" s="56"/>
      <c r="H665" s="29">
        <f t="shared" si="10"/>
        <v>0</v>
      </c>
    </row>
    <row r="666" spans="1:8" x14ac:dyDescent="0.3">
      <c r="A666" s="43">
        <f>A665+1</f>
        <v>250664</v>
      </c>
      <c r="B666" s="8" t="s">
        <v>7</v>
      </c>
      <c r="C666" s="61" t="s">
        <v>44</v>
      </c>
      <c r="D666" s="62"/>
      <c r="E666" s="27">
        <v>20</v>
      </c>
      <c r="F666" s="27">
        <v>10</v>
      </c>
      <c r="G666" s="56"/>
      <c r="H666" s="29">
        <f t="shared" si="10"/>
        <v>0</v>
      </c>
    </row>
    <row r="667" spans="1:8" x14ac:dyDescent="0.3">
      <c r="A667" s="43">
        <f>A666+1</f>
        <v>250665</v>
      </c>
      <c r="B667" s="8" t="s">
        <v>1319</v>
      </c>
      <c r="C667" s="61" t="s">
        <v>1419</v>
      </c>
      <c r="D667" s="62"/>
      <c r="E667" s="27">
        <v>15</v>
      </c>
      <c r="F667" s="27">
        <v>10</v>
      </c>
      <c r="G667" s="56"/>
      <c r="H667" s="29">
        <f t="shared" si="10"/>
        <v>0</v>
      </c>
    </row>
    <row r="668" spans="1:8" x14ac:dyDescent="0.3">
      <c r="A668" s="43">
        <f>A667+1</f>
        <v>250666</v>
      </c>
      <c r="B668" s="23" t="s">
        <v>306</v>
      </c>
      <c r="C668" s="61" t="s">
        <v>708</v>
      </c>
      <c r="D668" s="62"/>
      <c r="E668" s="38">
        <v>20</v>
      </c>
      <c r="F668" s="38">
        <v>10</v>
      </c>
      <c r="G668" s="56"/>
      <c r="H668" s="29">
        <f t="shared" si="10"/>
        <v>0</v>
      </c>
    </row>
    <row r="669" spans="1:8" x14ac:dyDescent="0.3">
      <c r="A669" s="43">
        <f>A668+1</f>
        <v>250667</v>
      </c>
      <c r="B669" s="8" t="s">
        <v>7</v>
      </c>
      <c r="C669" s="61" t="s">
        <v>1234</v>
      </c>
      <c r="D669" s="62"/>
      <c r="E669" s="27">
        <v>20</v>
      </c>
      <c r="F669" s="27">
        <v>10</v>
      </c>
      <c r="G669" s="56"/>
      <c r="H669" s="29">
        <f t="shared" si="10"/>
        <v>0</v>
      </c>
    </row>
    <row r="670" spans="1:8" x14ac:dyDescent="0.3">
      <c r="A670" s="43">
        <f>A669+1</f>
        <v>250668</v>
      </c>
      <c r="B670" s="23" t="s">
        <v>306</v>
      </c>
      <c r="C670" s="61" t="s">
        <v>709</v>
      </c>
      <c r="D670" s="62"/>
      <c r="E670" s="38">
        <v>25</v>
      </c>
      <c r="F670" s="38">
        <v>10</v>
      </c>
      <c r="G670" s="56"/>
      <c r="H670" s="29">
        <f t="shared" si="10"/>
        <v>0</v>
      </c>
    </row>
    <row r="671" spans="1:8" x14ac:dyDescent="0.3">
      <c r="A671" s="43">
        <f>A670+1</f>
        <v>250669</v>
      </c>
      <c r="B671" s="23" t="s">
        <v>306</v>
      </c>
      <c r="C671" s="61" t="s">
        <v>710</v>
      </c>
      <c r="D671" s="62"/>
      <c r="E671" s="38">
        <v>50</v>
      </c>
      <c r="F671" s="38">
        <v>10</v>
      </c>
      <c r="G671" s="56"/>
      <c r="H671" s="29">
        <f t="shared" si="10"/>
        <v>0</v>
      </c>
    </row>
    <row r="672" spans="1:8" x14ac:dyDescent="0.3">
      <c r="A672" s="43">
        <f>A671+1</f>
        <v>250670</v>
      </c>
      <c r="B672" s="8" t="s">
        <v>1319</v>
      </c>
      <c r="C672" s="61" t="s">
        <v>1420</v>
      </c>
      <c r="D672" s="62"/>
      <c r="E672" s="27">
        <v>15</v>
      </c>
      <c r="F672" s="27">
        <v>10</v>
      </c>
      <c r="G672" s="56"/>
      <c r="H672" s="29">
        <f t="shared" si="10"/>
        <v>0</v>
      </c>
    </row>
    <row r="673" spans="1:8" x14ac:dyDescent="0.3">
      <c r="A673" s="43">
        <f>A672+1</f>
        <v>250671</v>
      </c>
      <c r="B673" s="8" t="s">
        <v>7</v>
      </c>
      <c r="C673" s="61" t="s">
        <v>73</v>
      </c>
      <c r="D673" s="62"/>
      <c r="E673" s="27">
        <v>20</v>
      </c>
      <c r="F673" s="27">
        <v>10</v>
      </c>
      <c r="G673" s="56"/>
      <c r="H673" s="29">
        <f t="shared" si="10"/>
        <v>0</v>
      </c>
    </row>
    <row r="674" spans="1:8" x14ac:dyDescent="0.3">
      <c r="A674" s="43">
        <f>A673+1</f>
        <v>250672</v>
      </c>
      <c r="B674" s="8" t="s">
        <v>7</v>
      </c>
      <c r="C674" s="61" t="s">
        <v>86</v>
      </c>
      <c r="D674" s="62"/>
      <c r="E674" s="27">
        <v>20</v>
      </c>
      <c r="F674" s="27">
        <v>10</v>
      </c>
      <c r="G674" s="56"/>
      <c r="H674" s="29">
        <f t="shared" si="10"/>
        <v>0</v>
      </c>
    </row>
    <row r="675" spans="1:8" x14ac:dyDescent="0.3">
      <c r="A675" s="43">
        <f>A674+1</f>
        <v>250673</v>
      </c>
      <c r="B675" s="8" t="s">
        <v>7</v>
      </c>
      <c r="C675" s="61" t="s">
        <v>190</v>
      </c>
      <c r="D675" s="62"/>
      <c r="E675" s="27">
        <v>20</v>
      </c>
      <c r="F675" s="27">
        <v>10</v>
      </c>
      <c r="G675" s="56"/>
      <c r="H675" s="29">
        <f t="shared" si="10"/>
        <v>0</v>
      </c>
    </row>
    <row r="676" spans="1:8" x14ac:dyDescent="0.3">
      <c r="A676" s="43">
        <f>A675+1</f>
        <v>250674</v>
      </c>
      <c r="B676" s="8" t="s">
        <v>7</v>
      </c>
      <c r="C676" s="61" t="s">
        <v>1558</v>
      </c>
      <c r="D676" s="62"/>
      <c r="E676" s="27">
        <v>20</v>
      </c>
      <c r="F676" s="27">
        <v>10</v>
      </c>
      <c r="G676" s="56"/>
      <c r="H676" s="29">
        <f t="shared" si="10"/>
        <v>0</v>
      </c>
    </row>
    <row r="677" spans="1:8" x14ac:dyDescent="0.3">
      <c r="A677" s="43">
        <f>A676+1</f>
        <v>250675</v>
      </c>
      <c r="B677" s="23" t="s">
        <v>306</v>
      </c>
      <c r="C677" s="61" t="s">
        <v>1560</v>
      </c>
      <c r="D677" s="62"/>
      <c r="E677" s="27">
        <v>10</v>
      </c>
      <c r="F677" s="27">
        <v>20</v>
      </c>
      <c r="G677" s="56"/>
      <c r="H677" s="29">
        <f t="shared" si="10"/>
        <v>0</v>
      </c>
    </row>
    <row r="678" spans="1:8" x14ac:dyDescent="0.3">
      <c r="A678" s="43">
        <f>A677+1</f>
        <v>250676</v>
      </c>
      <c r="B678" s="8" t="s">
        <v>277</v>
      </c>
      <c r="C678" s="61" t="s">
        <v>1561</v>
      </c>
      <c r="D678" s="62"/>
      <c r="E678" s="27">
        <v>10</v>
      </c>
      <c r="F678" s="27">
        <v>20</v>
      </c>
      <c r="G678" s="56"/>
      <c r="H678" s="29">
        <f t="shared" si="10"/>
        <v>0</v>
      </c>
    </row>
    <row r="679" spans="1:8" x14ac:dyDescent="0.3">
      <c r="A679" s="43">
        <f>A678+1</f>
        <v>250677</v>
      </c>
      <c r="B679" s="8" t="s">
        <v>7</v>
      </c>
      <c r="C679" s="61" t="s">
        <v>1562</v>
      </c>
      <c r="D679" s="62"/>
      <c r="E679" s="27">
        <v>20</v>
      </c>
      <c r="F679" s="27">
        <v>15</v>
      </c>
      <c r="G679" s="56"/>
      <c r="H679" s="29">
        <f t="shared" si="10"/>
        <v>0</v>
      </c>
    </row>
    <row r="680" spans="1:8" x14ac:dyDescent="0.3">
      <c r="A680" s="43">
        <f>A679+1</f>
        <v>250678</v>
      </c>
      <c r="B680" s="8" t="s">
        <v>7</v>
      </c>
      <c r="C680" s="61" t="s">
        <v>127</v>
      </c>
      <c r="D680" s="62"/>
      <c r="E680" s="27">
        <v>20</v>
      </c>
      <c r="F680" s="27">
        <v>10</v>
      </c>
      <c r="G680" s="56"/>
      <c r="H680" s="29">
        <f t="shared" si="10"/>
        <v>0</v>
      </c>
    </row>
    <row r="681" spans="1:8" x14ac:dyDescent="0.3">
      <c r="A681" s="43">
        <f>A680+1</f>
        <v>250679</v>
      </c>
      <c r="B681" s="8" t="s">
        <v>7</v>
      </c>
      <c r="C681" s="61" t="s">
        <v>128</v>
      </c>
      <c r="D681" s="62"/>
      <c r="E681" s="27">
        <v>20</v>
      </c>
      <c r="F681" s="27">
        <v>10</v>
      </c>
      <c r="G681" s="56"/>
      <c r="H681" s="29">
        <f t="shared" si="10"/>
        <v>0</v>
      </c>
    </row>
    <row r="682" spans="1:8" x14ac:dyDescent="0.3">
      <c r="A682" s="43">
        <f>A681+1</f>
        <v>250680</v>
      </c>
      <c r="B682" s="23" t="s">
        <v>306</v>
      </c>
      <c r="C682" s="61" t="s">
        <v>388</v>
      </c>
      <c r="D682" s="62"/>
      <c r="E682" s="38">
        <v>10</v>
      </c>
      <c r="F682" s="38">
        <v>10</v>
      </c>
      <c r="G682" s="56"/>
      <c r="H682" s="29">
        <f t="shared" si="10"/>
        <v>0</v>
      </c>
    </row>
    <row r="683" spans="1:8" x14ac:dyDescent="0.3">
      <c r="A683" s="43">
        <f>A682+1</f>
        <v>250681</v>
      </c>
      <c r="B683" s="8" t="s">
        <v>7</v>
      </c>
      <c r="C683" s="61" t="s">
        <v>18</v>
      </c>
      <c r="D683" s="62"/>
      <c r="E683" s="27">
        <v>20</v>
      </c>
      <c r="F683" s="27">
        <v>10</v>
      </c>
      <c r="G683" s="56"/>
      <c r="H683" s="29">
        <f t="shared" si="10"/>
        <v>0</v>
      </c>
    </row>
    <row r="684" spans="1:8" x14ac:dyDescent="0.3">
      <c r="A684" s="43">
        <f>A683+1</f>
        <v>250682</v>
      </c>
      <c r="B684" s="8" t="s">
        <v>7</v>
      </c>
      <c r="C684" s="61" t="s">
        <v>129</v>
      </c>
      <c r="D684" s="62"/>
      <c r="E684" s="27">
        <v>20</v>
      </c>
      <c r="F684" s="27">
        <v>10</v>
      </c>
      <c r="G684" s="56"/>
      <c r="H684" s="29">
        <f t="shared" si="10"/>
        <v>0</v>
      </c>
    </row>
    <row r="685" spans="1:8" x14ac:dyDescent="0.3">
      <c r="A685" s="43">
        <f>A684+1</f>
        <v>250683</v>
      </c>
      <c r="B685" s="8" t="s">
        <v>7</v>
      </c>
      <c r="C685" s="61" t="s">
        <v>191</v>
      </c>
      <c r="D685" s="62"/>
      <c r="E685" s="27">
        <v>20</v>
      </c>
      <c r="F685" s="27">
        <v>10</v>
      </c>
      <c r="G685" s="56"/>
      <c r="H685" s="29">
        <f t="shared" si="10"/>
        <v>0</v>
      </c>
    </row>
    <row r="686" spans="1:8" x14ac:dyDescent="0.3">
      <c r="A686" s="43">
        <f>A685+1</f>
        <v>250684</v>
      </c>
      <c r="B686" s="49" t="s">
        <v>1319</v>
      </c>
      <c r="C686" s="61" t="s">
        <v>1500</v>
      </c>
      <c r="D686" s="62"/>
      <c r="E686" s="27">
        <v>20</v>
      </c>
      <c r="F686" s="27">
        <v>10</v>
      </c>
      <c r="G686" s="56"/>
      <c r="H686" s="29">
        <f t="shared" si="10"/>
        <v>0</v>
      </c>
    </row>
    <row r="687" spans="1:8" x14ac:dyDescent="0.3">
      <c r="A687" s="43">
        <f>A686+1</f>
        <v>250685</v>
      </c>
      <c r="B687" s="8" t="s">
        <v>7</v>
      </c>
      <c r="C687" s="61" t="s">
        <v>110</v>
      </c>
      <c r="D687" s="62"/>
      <c r="E687" s="27">
        <v>20</v>
      </c>
      <c r="F687" s="27">
        <v>20</v>
      </c>
      <c r="G687" s="56"/>
      <c r="H687" s="29">
        <f t="shared" si="10"/>
        <v>0</v>
      </c>
    </row>
    <row r="688" spans="1:8" x14ac:dyDescent="0.3">
      <c r="A688" s="43">
        <f>A687+1</f>
        <v>250686</v>
      </c>
      <c r="B688" s="49" t="s">
        <v>475</v>
      </c>
      <c r="C688" s="61" t="s">
        <v>875</v>
      </c>
      <c r="D688" s="62"/>
      <c r="E688" s="13">
        <v>20</v>
      </c>
      <c r="F688" s="14">
        <v>10</v>
      </c>
      <c r="G688" s="56"/>
      <c r="H688" s="29">
        <f t="shared" si="10"/>
        <v>0</v>
      </c>
    </row>
    <row r="689" spans="1:8" x14ac:dyDescent="0.3">
      <c r="A689" s="43">
        <f>A688+1</f>
        <v>250687</v>
      </c>
      <c r="B689" s="8" t="s">
        <v>277</v>
      </c>
      <c r="C689" s="61" t="s">
        <v>623</v>
      </c>
      <c r="D689" s="62"/>
      <c r="E689" s="27">
        <v>10</v>
      </c>
      <c r="F689" s="27">
        <v>10</v>
      </c>
      <c r="G689" s="56"/>
      <c r="H689" s="29">
        <f t="shared" si="10"/>
        <v>0</v>
      </c>
    </row>
    <row r="690" spans="1:8" x14ac:dyDescent="0.3">
      <c r="A690" s="43">
        <f>A689+1</f>
        <v>250688</v>
      </c>
      <c r="B690" s="8" t="s">
        <v>7</v>
      </c>
      <c r="C690" s="61" t="s">
        <v>19</v>
      </c>
      <c r="D690" s="62"/>
      <c r="E690" s="27">
        <v>20</v>
      </c>
      <c r="F690" s="27">
        <v>10</v>
      </c>
      <c r="G690" s="56"/>
      <c r="H690" s="29">
        <f t="shared" si="10"/>
        <v>0</v>
      </c>
    </row>
    <row r="691" spans="1:8" x14ac:dyDescent="0.3">
      <c r="A691" s="43">
        <f>A690+1</f>
        <v>250689</v>
      </c>
      <c r="B691" s="8" t="s">
        <v>7</v>
      </c>
      <c r="C691" s="61" t="s">
        <v>1235</v>
      </c>
      <c r="D691" s="62"/>
      <c r="E691" s="27">
        <v>20</v>
      </c>
      <c r="F691" s="27">
        <v>10</v>
      </c>
      <c r="G691" s="56"/>
      <c r="H691" s="29">
        <f t="shared" si="10"/>
        <v>0</v>
      </c>
    </row>
    <row r="692" spans="1:8" x14ac:dyDescent="0.3">
      <c r="A692" s="43">
        <f>A691+1</f>
        <v>250690</v>
      </c>
      <c r="B692" s="23" t="s">
        <v>306</v>
      </c>
      <c r="C692" s="61" t="s">
        <v>389</v>
      </c>
      <c r="D692" s="62"/>
      <c r="E692" s="38">
        <v>25</v>
      </c>
      <c r="F692" s="38">
        <v>10</v>
      </c>
      <c r="G692" s="56"/>
      <c r="H692" s="29">
        <f t="shared" si="10"/>
        <v>0</v>
      </c>
    </row>
    <row r="693" spans="1:8" x14ac:dyDescent="0.3">
      <c r="A693" s="43">
        <f>A692+1</f>
        <v>250691</v>
      </c>
      <c r="B693" s="23" t="s">
        <v>306</v>
      </c>
      <c r="C693" s="61" t="s">
        <v>711</v>
      </c>
      <c r="D693" s="62"/>
      <c r="E693" s="38">
        <v>20</v>
      </c>
      <c r="F693" s="38">
        <v>10</v>
      </c>
      <c r="G693" s="56"/>
      <c r="H693" s="29">
        <f t="shared" si="10"/>
        <v>0</v>
      </c>
    </row>
    <row r="694" spans="1:8" x14ac:dyDescent="0.3">
      <c r="A694" s="43">
        <f>A693+1</f>
        <v>250692</v>
      </c>
      <c r="B694" s="49" t="s">
        <v>475</v>
      </c>
      <c r="C694" s="61" t="s">
        <v>876</v>
      </c>
      <c r="D694" s="62"/>
      <c r="E694" s="11">
        <v>25</v>
      </c>
      <c r="F694" s="12">
        <v>10</v>
      </c>
      <c r="G694" s="56"/>
      <c r="H694" s="29">
        <f t="shared" si="10"/>
        <v>0</v>
      </c>
    </row>
    <row r="695" spans="1:8" x14ac:dyDescent="0.3">
      <c r="A695" s="43">
        <f>A694+1</f>
        <v>250693</v>
      </c>
      <c r="B695" s="8" t="s">
        <v>7</v>
      </c>
      <c r="C695" s="61" t="s">
        <v>1296</v>
      </c>
      <c r="D695" s="62"/>
      <c r="E695" s="27">
        <v>15</v>
      </c>
      <c r="F695" s="27">
        <v>10</v>
      </c>
      <c r="G695" s="56"/>
      <c r="H695" s="29">
        <f t="shared" si="10"/>
        <v>0</v>
      </c>
    </row>
    <row r="696" spans="1:8" x14ac:dyDescent="0.3">
      <c r="A696" s="43">
        <f>A695+1</f>
        <v>250694</v>
      </c>
      <c r="B696" s="49" t="s">
        <v>475</v>
      </c>
      <c r="C696" s="61" t="s">
        <v>877</v>
      </c>
      <c r="D696" s="62"/>
      <c r="E696" s="11">
        <v>25</v>
      </c>
      <c r="F696" s="12">
        <v>10</v>
      </c>
      <c r="G696" s="56"/>
      <c r="H696" s="29">
        <f t="shared" si="10"/>
        <v>0</v>
      </c>
    </row>
    <row r="697" spans="1:8" x14ac:dyDescent="0.3">
      <c r="A697" s="43">
        <f>A696+1</f>
        <v>250695</v>
      </c>
      <c r="B697" s="8" t="s">
        <v>7</v>
      </c>
      <c r="C697" s="61" t="s">
        <v>192</v>
      </c>
      <c r="D697" s="62"/>
      <c r="E697" s="27">
        <v>20</v>
      </c>
      <c r="F697" s="27">
        <v>10</v>
      </c>
      <c r="G697" s="56"/>
      <c r="H697" s="29">
        <f t="shared" si="10"/>
        <v>0</v>
      </c>
    </row>
    <row r="698" spans="1:8" x14ac:dyDescent="0.3">
      <c r="A698" s="43">
        <f>A697+1</f>
        <v>250696</v>
      </c>
      <c r="B698" s="8" t="s">
        <v>7</v>
      </c>
      <c r="C698" s="61" t="s">
        <v>193</v>
      </c>
      <c r="D698" s="62"/>
      <c r="E698" s="27">
        <v>20</v>
      </c>
      <c r="F698" s="27">
        <v>10</v>
      </c>
      <c r="G698" s="56"/>
      <c r="H698" s="29">
        <f t="shared" si="10"/>
        <v>0</v>
      </c>
    </row>
    <row r="699" spans="1:8" x14ac:dyDescent="0.3">
      <c r="A699" s="43">
        <f>A698+1</f>
        <v>250697</v>
      </c>
      <c r="B699" s="8" t="s">
        <v>7</v>
      </c>
      <c r="C699" s="61" t="s">
        <v>1236</v>
      </c>
      <c r="D699" s="62"/>
      <c r="E699" s="27">
        <v>20</v>
      </c>
      <c r="F699" s="27">
        <v>10</v>
      </c>
      <c r="G699" s="56"/>
      <c r="H699" s="29">
        <f t="shared" si="10"/>
        <v>0</v>
      </c>
    </row>
    <row r="700" spans="1:8" x14ac:dyDescent="0.3">
      <c r="A700" s="43">
        <f>A699+1</f>
        <v>250698</v>
      </c>
      <c r="B700" s="8" t="s">
        <v>7</v>
      </c>
      <c r="C700" s="61" t="s">
        <v>111</v>
      </c>
      <c r="D700" s="62"/>
      <c r="E700" s="27">
        <v>10</v>
      </c>
      <c r="F700" s="27">
        <v>20</v>
      </c>
      <c r="G700" s="56"/>
      <c r="H700" s="29">
        <f t="shared" si="10"/>
        <v>0</v>
      </c>
    </row>
    <row r="701" spans="1:8" x14ac:dyDescent="0.3">
      <c r="A701" s="43">
        <f>A700+1</f>
        <v>250699</v>
      </c>
      <c r="B701" s="8" t="s">
        <v>277</v>
      </c>
      <c r="C701" s="61" t="s">
        <v>622</v>
      </c>
      <c r="D701" s="62"/>
      <c r="E701" s="27">
        <v>10</v>
      </c>
      <c r="F701" s="27">
        <v>20</v>
      </c>
      <c r="G701" s="56"/>
      <c r="H701" s="29">
        <f t="shared" si="10"/>
        <v>0</v>
      </c>
    </row>
    <row r="702" spans="1:8" x14ac:dyDescent="0.3">
      <c r="A702" s="43">
        <f>A701+1</f>
        <v>250700</v>
      </c>
      <c r="B702" s="23" t="s">
        <v>306</v>
      </c>
      <c r="C702" s="61" t="s">
        <v>390</v>
      </c>
      <c r="D702" s="62"/>
      <c r="E702" s="27">
        <v>10</v>
      </c>
      <c r="F702" s="27">
        <v>20</v>
      </c>
      <c r="G702" s="56"/>
      <c r="H702" s="29">
        <f t="shared" si="10"/>
        <v>0</v>
      </c>
    </row>
    <row r="703" spans="1:8" x14ac:dyDescent="0.3">
      <c r="A703" s="43">
        <f>A702+1</f>
        <v>250701</v>
      </c>
      <c r="B703" s="8" t="s">
        <v>277</v>
      </c>
      <c r="C703" s="61" t="s">
        <v>624</v>
      </c>
      <c r="D703" s="62"/>
      <c r="E703" s="27">
        <v>10</v>
      </c>
      <c r="F703" s="27">
        <v>20</v>
      </c>
      <c r="G703" s="56"/>
      <c r="H703" s="29">
        <f t="shared" si="10"/>
        <v>0</v>
      </c>
    </row>
    <row r="704" spans="1:8" x14ac:dyDescent="0.3">
      <c r="A704" s="43">
        <f>A703+1</f>
        <v>250702</v>
      </c>
      <c r="B704" s="23" t="s">
        <v>306</v>
      </c>
      <c r="C704" s="61" t="s">
        <v>391</v>
      </c>
      <c r="D704" s="62"/>
      <c r="E704" s="38">
        <v>25</v>
      </c>
      <c r="F704" s="38">
        <v>10</v>
      </c>
      <c r="G704" s="56"/>
      <c r="H704" s="29">
        <f t="shared" si="10"/>
        <v>0</v>
      </c>
    </row>
    <row r="705" spans="1:8" x14ac:dyDescent="0.3">
      <c r="A705" s="43">
        <f>A704+1</f>
        <v>250703</v>
      </c>
      <c r="B705" s="8" t="s">
        <v>7</v>
      </c>
      <c r="C705" s="61" t="s">
        <v>45</v>
      </c>
      <c r="D705" s="62"/>
      <c r="E705" s="27">
        <v>20</v>
      </c>
      <c r="F705" s="27">
        <v>10</v>
      </c>
      <c r="G705" s="56"/>
      <c r="H705" s="29">
        <f t="shared" si="10"/>
        <v>0</v>
      </c>
    </row>
    <row r="706" spans="1:8" x14ac:dyDescent="0.3">
      <c r="A706" s="43">
        <f>A705+1</f>
        <v>250704</v>
      </c>
      <c r="B706" s="49" t="s">
        <v>475</v>
      </c>
      <c r="C706" s="61" t="s">
        <v>878</v>
      </c>
      <c r="D706" s="62"/>
      <c r="E706" s="11">
        <v>25</v>
      </c>
      <c r="F706" s="12">
        <v>10</v>
      </c>
      <c r="G706" s="56"/>
      <c r="H706" s="29">
        <f t="shared" ref="H706:H768" si="11">F706*G706</f>
        <v>0</v>
      </c>
    </row>
    <row r="707" spans="1:8" x14ac:dyDescent="0.3">
      <c r="A707" s="43">
        <f>A706+1</f>
        <v>250705</v>
      </c>
      <c r="B707" s="8" t="s">
        <v>7</v>
      </c>
      <c r="C707" s="61" t="s">
        <v>46</v>
      </c>
      <c r="D707" s="62"/>
      <c r="E707" s="27">
        <v>20</v>
      </c>
      <c r="F707" s="27">
        <v>10</v>
      </c>
      <c r="G707" s="56"/>
      <c r="H707" s="29">
        <f t="shared" si="11"/>
        <v>0</v>
      </c>
    </row>
    <row r="708" spans="1:8" x14ac:dyDescent="0.3">
      <c r="A708" s="43">
        <f>A707+1</f>
        <v>250706</v>
      </c>
      <c r="B708" s="23" t="s">
        <v>306</v>
      </c>
      <c r="C708" s="61" t="s">
        <v>392</v>
      </c>
      <c r="D708" s="62"/>
      <c r="E708" s="31">
        <v>30</v>
      </c>
      <c r="F708" s="31">
        <v>10</v>
      </c>
      <c r="G708" s="56"/>
      <c r="H708" s="29">
        <f t="shared" si="11"/>
        <v>0</v>
      </c>
    </row>
    <row r="709" spans="1:8" x14ac:dyDescent="0.3">
      <c r="A709" s="43">
        <f>A708+1</f>
        <v>250707</v>
      </c>
      <c r="B709" s="23" t="s">
        <v>306</v>
      </c>
      <c r="C709" s="61" t="s">
        <v>393</v>
      </c>
      <c r="D709" s="62"/>
      <c r="E709" s="31">
        <v>25</v>
      </c>
      <c r="F709" s="31">
        <v>10</v>
      </c>
      <c r="G709" s="56"/>
      <c r="H709" s="29">
        <f t="shared" si="11"/>
        <v>0</v>
      </c>
    </row>
    <row r="710" spans="1:8" x14ac:dyDescent="0.3">
      <c r="A710" s="43">
        <f>A709+1</f>
        <v>250708</v>
      </c>
      <c r="B710" s="8" t="s">
        <v>7</v>
      </c>
      <c r="C710" s="61" t="s">
        <v>75</v>
      </c>
      <c r="D710" s="62"/>
      <c r="E710" s="27">
        <v>20</v>
      </c>
      <c r="F710" s="27">
        <v>10</v>
      </c>
      <c r="G710" s="56"/>
      <c r="H710" s="29">
        <f t="shared" si="11"/>
        <v>0</v>
      </c>
    </row>
    <row r="711" spans="1:8" x14ac:dyDescent="0.3">
      <c r="A711" s="43">
        <f>A710+1</f>
        <v>250709</v>
      </c>
      <c r="B711" s="8" t="s">
        <v>7</v>
      </c>
      <c r="C711" s="61" t="s">
        <v>1563</v>
      </c>
      <c r="D711" s="62"/>
      <c r="E711" s="27">
        <v>20</v>
      </c>
      <c r="F711" s="27">
        <v>10</v>
      </c>
      <c r="G711" s="56"/>
      <c r="H711" s="29">
        <f t="shared" si="11"/>
        <v>0</v>
      </c>
    </row>
    <row r="712" spans="1:8" x14ac:dyDescent="0.3">
      <c r="A712" s="43">
        <f>A711+1</f>
        <v>250710</v>
      </c>
      <c r="B712" s="23" t="s">
        <v>306</v>
      </c>
      <c r="C712" s="61" t="s">
        <v>394</v>
      </c>
      <c r="D712" s="62"/>
      <c r="E712" s="38">
        <v>25</v>
      </c>
      <c r="F712" s="38">
        <v>10</v>
      </c>
      <c r="G712" s="56"/>
      <c r="H712" s="29">
        <f t="shared" si="11"/>
        <v>0</v>
      </c>
    </row>
    <row r="713" spans="1:8" x14ac:dyDescent="0.3">
      <c r="A713" s="43">
        <f>A712+1</f>
        <v>250711</v>
      </c>
      <c r="B713" s="8" t="s">
        <v>1319</v>
      </c>
      <c r="C713" s="61" t="s">
        <v>1421</v>
      </c>
      <c r="D713" s="62"/>
      <c r="E713" s="27">
        <v>20</v>
      </c>
      <c r="F713" s="27">
        <v>10</v>
      </c>
      <c r="G713" s="56"/>
      <c r="H713" s="29">
        <f t="shared" si="11"/>
        <v>0</v>
      </c>
    </row>
    <row r="714" spans="1:8" x14ac:dyDescent="0.3">
      <c r="A714" s="43">
        <f>A713+1</f>
        <v>250712</v>
      </c>
      <c r="B714" s="49" t="s">
        <v>475</v>
      </c>
      <c r="C714" s="61" t="s">
        <v>879</v>
      </c>
      <c r="D714" s="62"/>
      <c r="E714" s="11">
        <v>25</v>
      </c>
      <c r="F714" s="12">
        <v>10</v>
      </c>
      <c r="G714" s="56"/>
      <c r="H714" s="29">
        <f t="shared" si="11"/>
        <v>0</v>
      </c>
    </row>
    <row r="715" spans="1:8" x14ac:dyDescent="0.3">
      <c r="A715" s="43">
        <f>A714+1</f>
        <v>250713</v>
      </c>
      <c r="B715" s="49" t="s">
        <v>475</v>
      </c>
      <c r="C715" s="61" t="s">
        <v>880</v>
      </c>
      <c r="D715" s="62"/>
      <c r="E715" s="11">
        <v>25</v>
      </c>
      <c r="F715" s="12">
        <v>10</v>
      </c>
      <c r="G715" s="56"/>
      <c r="H715" s="29">
        <f t="shared" si="11"/>
        <v>0</v>
      </c>
    </row>
    <row r="716" spans="1:8" x14ac:dyDescent="0.3">
      <c r="A716" s="43">
        <f>A715+1</f>
        <v>250714</v>
      </c>
      <c r="B716" s="8" t="s">
        <v>7</v>
      </c>
      <c r="C716" s="61" t="s">
        <v>87</v>
      </c>
      <c r="D716" s="62"/>
      <c r="E716" s="27">
        <v>20</v>
      </c>
      <c r="F716" s="27">
        <v>10</v>
      </c>
      <c r="G716" s="56"/>
      <c r="H716" s="29">
        <f t="shared" si="11"/>
        <v>0</v>
      </c>
    </row>
    <row r="717" spans="1:8" x14ac:dyDescent="0.3">
      <c r="A717" s="43">
        <f>A716+1</f>
        <v>250715</v>
      </c>
      <c r="B717" s="49" t="s">
        <v>475</v>
      </c>
      <c r="C717" s="61" t="s">
        <v>881</v>
      </c>
      <c r="D717" s="62"/>
      <c r="E717" s="11">
        <v>25</v>
      </c>
      <c r="F717" s="12">
        <v>10</v>
      </c>
      <c r="G717" s="56"/>
      <c r="H717" s="29">
        <f t="shared" si="11"/>
        <v>0</v>
      </c>
    </row>
    <row r="718" spans="1:8" x14ac:dyDescent="0.3">
      <c r="A718" s="43">
        <f>A717+1</f>
        <v>250716</v>
      </c>
      <c r="B718" s="23" t="s">
        <v>306</v>
      </c>
      <c r="C718" s="61" t="s">
        <v>1564</v>
      </c>
      <c r="D718" s="62"/>
      <c r="E718" s="38">
        <v>25</v>
      </c>
      <c r="F718" s="38">
        <v>10</v>
      </c>
      <c r="G718" s="56"/>
      <c r="H718" s="29">
        <f t="shared" si="11"/>
        <v>0</v>
      </c>
    </row>
    <row r="719" spans="1:8" x14ac:dyDescent="0.3">
      <c r="A719" s="43">
        <f>A718+1</f>
        <v>250717</v>
      </c>
      <c r="B719" s="49" t="s">
        <v>475</v>
      </c>
      <c r="C719" s="61" t="s">
        <v>882</v>
      </c>
      <c r="D719" s="62"/>
      <c r="E719" s="11">
        <v>25</v>
      </c>
      <c r="F719" s="12">
        <v>10</v>
      </c>
      <c r="G719" s="56"/>
      <c r="H719" s="29">
        <f t="shared" si="11"/>
        <v>0</v>
      </c>
    </row>
    <row r="720" spans="1:8" x14ac:dyDescent="0.3">
      <c r="A720" s="43">
        <f>A719+1</f>
        <v>250718</v>
      </c>
      <c r="B720" s="49" t="s">
        <v>475</v>
      </c>
      <c r="C720" s="61" t="s">
        <v>883</v>
      </c>
      <c r="D720" s="62"/>
      <c r="E720" s="11">
        <v>20</v>
      </c>
      <c r="F720" s="12">
        <v>10</v>
      </c>
      <c r="G720" s="56"/>
      <c r="H720" s="29">
        <f t="shared" si="11"/>
        <v>0</v>
      </c>
    </row>
    <row r="721" spans="1:8" x14ac:dyDescent="0.3">
      <c r="A721" s="43">
        <f>A720+1</f>
        <v>250719</v>
      </c>
      <c r="B721" s="8" t="s">
        <v>7</v>
      </c>
      <c r="C721" s="61" t="s">
        <v>88</v>
      </c>
      <c r="D721" s="62"/>
      <c r="E721" s="27">
        <v>20</v>
      </c>
      <c r="F721" s="27">
        <v>10</v>
      </c>
      <c r="G721" s="56"/>
      <c r="H721" s="29">
        <f t="shared" si="11"/>
        <v>0</v>
      </c>
    </row>
    <row r="722" spans="1:8" x14ac:dyDescent="0.3">
      <c r="A722" s="43">
        <f>A721+1</f>
        <v>250720</v>
      </c>
      <c r="B722" s="8" t="s">
        <v>7</v>
      </c>
      <c r="C722" s="61" t="s">
        <v>194</v>
      </c>
      <c r="D722" s="62"/>
      <c r="E722" s="27">
        <v>20</v>
      </c>
      <c r="F722" s="27">
        <v>20</v>
      </c>
      <c r="G722" s="56"/>
      <c r="H722" s="29">
        <f t="shared" si="11"/>
        <v>0</v>
      </c>
    </row>
    <row r="723" spans="1:8" x14ac:dyDescent="0.3">
      <c r="A723" s="43">
        <f>A722+1</f>
        <v>250721</v>
      </c>
      <c r="B723" s="49" t="s">
        <v>475</v>
      </c>
      <c r="C723" s="61" t="s">
        <v>884</v>
      </c>
      <c r="D723" s="62"/>
      <c r="E723" s="11">
        <v>25</v>
      </c>
      <c r="F723" s="12">
        <v>10</v>
      </c>
      <c r="G723" s="56"/>
      <c r="H723" s="29">
        <f t="shared" si="11"/>
        <v>0</v>
      </c>
    </row>
    <row r="724" spans="1:8" x14ac:dyDescent="0.3">
      <c r="A724" s="43">
        <f>A723+1</f>
        <v>250722</v>
      </c>
      <c r="B724" s="23" t="s">
        <v>306</v>
      </c>
      <c r="C724" s="61" t="s">
        <v>395</v>
      </c>
      <c r="D724" s="62"/>
      <c r="E724" s="31">
        <v>25</v>
      </c>
      <c r="F724" s="31">
        <v>10</v>
      </c>
      <c r="G724" s="56"/>
      <c r="H724" s="29">
        <f t="shared" si="11"/>
        <v>0</v>
      </c>
    </row>
    <row r="725" spans="1:8" x14ac:dyDescent="0.3">
      <c r="A725" s="43">
        <f>A724+1</f>
        <v>250723</v>
      </c>
      <c r="B725" s="23" t="s">
        <v>306</v>
      </c>
      <c r="C725" s="61" t="s">
        <v>712</v>
      </c>
      <c r="D725" s="62"/>
      <c r="E725" s="38">
        <v>25</v>
      </c>
      <c r="F725" s="38">
        <v>10</v>
      </c>
      <c r="G725" s="56"/>
      <c r="H725" s="29">
        <f t="shared" si="11"/>
        <v>0</v>
      </c>
    </row>
    <row r="726" spans="1:8" x14ac:dyDescent="0.3">
      <c r="A726" s="43">
        <f>A725+1</f>
        <v>250724</v>
      </c>
      <c r="B726" s="8" t="s">
        <v>7</v>
      </c>
      <c r="C726" s="61" t="s">
        <v>1261</v>
      </c>
      <c r="D726" s="62"/>
      <c r="E726" s="27">
        <v>10</v>
      </c>
      <c r="F726" s="27">
        <v>15</v>
      </c>
      <c r="G726" s="56"/>
      <c r="H726" s="29">
        <f t="shared" si="11"/>
        <v>0</v>
      </c>
    </row>
    <row r="727" spans="1:8" x14ac:dyDescent="0.3">
      <c r="A727" s="43">
        <f>A726+1</f>
        <v>250725</v>
      </c>
      <c r="B727" s="23" t="s">
        <v>306</v>
      </c>
      <c r="C727" s="61" t="s">
        <v>396</v>
      </c>
      <c r="D727" s="62"/>
      <c r="E727" s="27">
        <v>10</v>
      </c>
      <c r="F727" s="27">
        <v>10</v>
      </c>
      <c r="G727" s="56"/>
      <c r="H727" s="29">
        <f t="shared" si="11"/>
        <v>0</v>
      </c>
    </row>
    <row r="728" spans="1:8" x14ac:dyDescent="0.3">
      <c r="A728" s="43">
        <f>A727+1</f>
        <v>250726</v>
      </c>
      <c r="B728" s="8" t="s">
        <v>277</v>
      </c>
      <c r="C728" s="61" t="s">
        <v>625</v>
      </c>
      <c r="D728" s="62"/>
      <c r="E728" s="27">
        <v>20</v>
      </c>
      <c r="F728" s="27">
        <v>20</v>
      </c>
      <c r="G728" s="56"/>
      <c r="H728" s="29">
        <f t="shared" si="11"/>
        <v>0</v>
      </c>
    </row>
    <row r="729" spans="1:8" x14ac:dyDescent="0.3">
      <c r="A729" s="43">
        <f>A728+1</f>
        <v>250727</v>
      </c>
      <c r="B729" s="8" t="s">
        <v>277</v>
      </c>
      <c r="C729" s="61" t="s">
        <v>626</v>
      </c>
      <c r="D729" s="62"/>
      <c r="E729" s="27">
        <v>10</v>
      </c>
      <c r="F729" s="27">
        <v>10</v>
      </c>
      <c r="G729" s="56"/>
      <c r="H729" s="29">
        <f t="shared" si="11"/>
        <v>0</v>
      </c>
    </row>
    <row r="730" spans="1:8" x14ac:dyDescent="0.3">
      <c r="A730" s="43">
        <f>A729+1</f>
        <v>250728</v>
      </c>
      <c r="B730" s="8" t="s">
        <v>7</v>
      </c>
      <c r="C730" s="61" t="s">
        <v>195</v>
      </c>
      <c r="D730" s="62"/>
      <c r="E730" s="27">
        <v>20</v>
      </c>
      <c r="F730" s="27">
        <v>20</v>
      </c>
      <c r="G730" s="56"/>
      <c r="H730" s="29">
        <f t="shared" si="11"/>
        <v>0</v>
      </c>
    </row>
    <row r="731" spans="1:8" x14ac:dyDescent="0.3">
      <c r="A731" s="43">
        <f>A730+1</f>
        <v>250729</v>
      </c>
      <c r="B731" s="8" t="s">
        <v>7</v>
      </c>
      <c r="C731" s="61" t="s">
        <v>196</v>
      </c>
      <c r="D731" s="62"/>
      <c r="E731" s="27">
        <v>20</v>
      </c>
      <c r="F731" s="27">
        <v>20</v>
      </c>
      <c r="G731" s="56"/>
      <c r="H731" s="29">
        <f t="shared" si="11"/>
        <v>0</v>
      </c>
    </row>
    <row r="732" spans="1:8" x14ac:dyDescent="0.3">
      <c r="A732" s="43">
        <f>A731+1</f>
        <v>250730</v>
      </c>
      <c r="B732" s="49" t="s">
        <v>1319</v>
      </c>
      <c r="C732" s="61" t="s">
        <v>1496</v>
      </c>
      <c r="D732" s="62"/>
      <c r="E732" s="27">
        <v>30</v>
      </c>
      <c r="F732" s="27">
        <v>10</v>
      </c>
      <c r="G732" s="56"/>
      <c r="H732" s="29">
        <f t="shared" si="11"/>
        <v>0</v>
      </c>
    </row>
    <row r="733" spans="1:8" x14ac:dyDescent="0.3">
      <c r="A733" s="43">
        <f>A732+1</f>
        <v>250731</v>
      </c>
      <c r="B733" s="8" t="s">
        <v>7</v>
      </c>
      <c r="C733" s="61" t="s">
        <v>197</v>
      </c>
      <c r="D733" s="62"/>
      <c r="E733" s="27">
        <v>20</v>
      </c>
      <c r="F733" s="27">
        <v>10</v>
      </c>
      <c r="G733" s="56"/>
      <c r="H733" s="29">
        <f t="shared" si="11"/>
        <v>0</v>
      </c>
    </row>
    <row r="734" spans="1:8" x14ac:dyDescent="0.3">
      <c r="A734" s="43">
        <f>A733+1</f>
        <v>250732</v>
      </c>
      <c r="B734" s="8" t="s">
        <v>7</v>
      </c>
      <c r="C734" s="61" t="s">
        <v>198</v>
      </c>
      <c r="D734" s="62"/>
      <c r="E734" s="27">
        <v>20</v>
      </c>
      <c r="F734" s="27">
        <v>10</v>
      </c>
      <c r="G734" s="56"/>
      <c r="H734" s="29">
        <f t="shared" si="11"/>
        <v>0</v>
      </c>
    </row>
    <row r="735" spans="1:8" x14ac:dyDescent="0.3">
      <c r="A735" s="43">
        <f>A734+1</f>
        <v>250733</v>
      </c>
      <c r="B735" s="8" t="s">
        <v>277</v>
      </c>
      <c r="C735" s="61" t="s">
        <v>609</v>
      </c>
      <c r="D735" s="62"/>
      <c r="E735" s="27">
        <v>20</v>
      </c>
      <c r="F735" s="27">
        <v>10</v>
      </c>
      <c r="G735" s="56"/>
      <c r="H735" s="29">
        <f t="shared" si="11"/>
        <v>0</v>
      </c>
    </row>
    <row r="736" spans="1:8" x14ac:dyDescent="0.3">
      <c r="A736" s="43">
        <f>A735+1</f>
        <v>250734</v>
      </c>
      <c r="B736" s="23" t="s">
        <v>306</v>
      </c>
      <c r="C736" s="61" t="s">
        <v>397</v>
      </c>
      <c r="D736" s="62"/>
      <c r="E736" s="10">
        <v>25</v>
      </c>
      <c r="F736" s="10">
        <v>10</v>
      </c>
      <c r="G736" s="56"/>
      <c r="H736" s="29">
        <f t="shared" si="11"/>
        <v>0</v>
      </c>
    </row>
    <row r="737" spans="1:8" x14ac:dyDescent="0.3">
      <c r="A737" s="43">
        <f>A736+1</f>
        <v>250735</v>
      </c>
      <c r="B737" s="8" t="s">
        <v>7</v>
      </c>
      <c r="C737" s="61" t="s">
        <v>126</v>
      </c>
      <c r="D737" s="62"/>
      <c r="E737" s="27">
        <v>20</v>
      </c>
      <c r="F737" s="27">
        <v>10</v>
      </c>
      <c r="G737" s="56"/>
      <c r="H737" s="29">
        <f t="shared" si="11"/>
        <v>0</v>
      </c>
    </row>
    <row r="738" spans="1:8" x14ac:dyDescent="0.3">
      <c r="A738" s="43">
        <f>A737+1</f>
        <v>250736</v>
      </c>
      <c r="B738" s="23" t="s">
        <v>306</v>
      </c>
      <c r="C738" s="61" t="s">
        <v>398</v>
      </c>
      <c r="D738" s="62"/>
      <c r="E738" s="10">
        <v>10</v>
      </c>
      <c r="F738" s="10">
        <v>25</v>
      </c>
      <c r="G738" s="56"/>
      <c r="H738" s="29">
        <f t="shared" si="11"/>
        <v>0</v>
      </c>
    </row>
    <row r="739" spans="1:8" x14ac:dyDescent="0.3">
      <c r="A739" s="43">
        <f>A738+1</f>
        <v>250737</v>
      </c>
      <c r="B739" s="23" t="s">
        <v>306</v>
      </c>
      <c r="C739" s="61" t="s">
        <v>399</v>
      </c>
      <c r="D739" s="62"/>
      <c r="E739" s="10">
        <v>25</v>
      </c>
      <c r="F739" s="10">
        <v>10</v>
      </c>
      <c r="G739" s="56"/>
      <c r="H739" s="29">
        <f t="shared" si="11"/>
        <v>0</v>
      </c>
    </row>
    <row r="740" spans="1:8" x14ac:dyDescent="0.3">
      <c r="A740" s="43">
        <f>A739+1</f>
        <v>250738</v>
      </c>
      <c r="B740" s="49" t="s">
        <v>475</v>
      </c>
      <c r="C740" s="61" t="s">
        <v>885</v>
      </c>
      <c r="D740" s="62"/>
      <c r="E740" s="11">
        <v>20</v>
      </c>
      <c r="F740" s="12">
        <v>10</v>
      </c>
      <c r="G740" s="56"/>
      <c r="H740" s="29">
        <f t="shared" si="11"/>
        <v>0</v>
      </c>
    </row>
    <row r="741" spans="1:8" x14ac:dyDescent="0.3">
      <c r="A741" s="43">
        <f>A740+1</f>
        <v>250739</v>
      </c>
      <c r="B741" s="8" t="s">
        <v>7</v>
      </c>
      <c r="C741" s="61" t="s">
        <v>47</v>
      </c>
      <c r="D741" s="62"/>
      <c r="E741" s="27">
        <v>20</v>
      </c>
      <c r="F741" s="27">
        <v>10</v>
      </c>
      <c r="G741" s="56"/>
      <c r="H741" s="29">
        <f t="shared" si="11"/>
        <v>0</v>
      </c>
    </row>
    <row r="742" spans="1:8" x14ac:dyDescent="0.3">
      <c r="A742" s="43">
        <f>A741+1</f>
        <v>250740</v>
      </c>
      <c r="B742" s="8" t="s">
        <v>7</v>
      </c>
      <c r="C742" s="61" t="s">
        <v>1237</v>
      </c>
      <c r="D742" s="62"/>
      <c r="E742" s="27">
        <v>20</v>
      </c>
      <c r="F742" s="27">
        <v>10</v>
      </c>
      <c r="G742" s="56"/>
      <c r="H742" s="29">
        <f t="shared" si="11"/>
        <v>0</v>
      </c>
    </row>
    <row r="743" spans="1:8" x14ac:dyDescent="0.3">
      <c r="A743" s="43">
        <f>A742+1</f>
        <v>250741</v>
      </c>
      <c r="B743" s="8" t="s">
        <v>7</v>
      </c>
      <c r="C743" s="61" t="s">
        <v>199</v>
      </c>
      <c r="D743" s="62"/>
      <c r="E743" s="27">
        <v>20</v>
      </c>
      <c r="F743" s="27">
        <v>10</v>
      </c>
      <c r="G743" s="56"/>
      <c r="H743" s="29">
        <f t="shared" si="11"/>
        <v>0</v>
      </c>
    </row>
    <row r="744" spans="1:8" x14ac:dyDescent="0.3">
      <c r="A744" s="43">
        <f>A743+1</f>
        <v>250742</v>
      </c>
      <c r="B744" s="8" t="s">
        <v>7</v>
      </c>
      <c r="C744" s="61" t="s">
        <v>200</v>
      </c>
      <c r="D744" s="62"/>
      <c r="E744" s="27">
        <v>20</v>
      </c>
      <c r="F744" s="27">
        <v>10</v>
      </c>
      <c r="G744" s="56"/>
      <c r="H744" s="29">
        <f t="shared" si="11"/>
        <v>0</v>
      </c>
    </row>
    <row r="745" spans="1:8" x14ac:dyDescent="0.3">
      <c r="A745" s="43">
        <f>A744+1</f>
        <v>250743</v>
      </c>
      <c r="B745" s="8" t="s">
        <v>7</v>
      </c>
      <c r="C745" s="61" t="s">
        <v>76</v>
      </c>
      <c r="D745" s="62"/>
      <c r="E745" s="27">
        <v>20</v>
      </c>
      <c r="F745" s="27">
        <v>10</v>
      </c>
      <c r="G745" s="56"/>
      <c r="H745" s="29">
        <f t="shared" si="11"/>
        <v>0</v>
      </c>
    </row>
    <row r="746" spans="1:8" x14ac:dyDescent="0.3">
      <c r="A746" s="43">
        <f>A745+1</f>
        <v>250744</v>
      </c>
      <c r="B746" s="8" t="s">
        <v>7</v>
      </c>
      <c r="C746" s="61" t="s">
        <v>48</v>
      </c>
      <c r="D746" s="62"/>
      <c r="E746" s="27">
        <v>20</v>
      </c>
      <c r="F746" s="27">
        <v>10</v>
      </c>
      <c r="G746" s="56"/>
      <c r="H746" s="29">
        <f t="shared" si="11"/>
        <v>0</v>
      </c>
    </row>
    <row r="747" spans="1:8" x14ac:dyDescent="0.3">
      <c r="A747" s="43">
        <f>A746+1</f>
        <v>250745</v>
      </c>
      <c r="B747" s="8" t="s">
        <v>7</v>
      </c>
      <c r="C747" s="61" t="s">
        <v>201</v>
      </c>
      <c r="D747" s="62"/>
      <c r="E747" s="27">
        <v>20</v>
      </c>
      <c r="F747" s="27">
        <v>10</v>
      </c>
      <c r="G747" s="56"/>
      <c r="H747" s="29">
        <f t="shared" si="11"/>
        <v>0</v>
      </c>
    </row>
    <row r="748" spans="1:8" x14ac:dyDescent="0.3">
      <c r="A748" s="43">
        <f>A747+1</f>
        <v>250746</v>
      </c>
      <c r="B748" s="8" t="s">
        <v>7</v>
      </c>
      <c r="C748" s="61" t="s">
        <v>202</v>
      </c>
      <c r="D748" s="62"/>
      <c r="E748" s="27">
        <v>20</v>
      </c>
      <c r="F748" s="27">
        <v>10</v>
      </c>
      <c r="G748" s="56"/>
      <c r="H748" s="29">
        <f t="shared" si="11"/>
        <v>0</v>
      </c>
    </row>
    <row r="749" spans="1:8" x14ac:dyDescent="0.3">
      <c r="A749" s="43">
        <f>A748+1</f>
        <v>250747</v>
      </c>
      <c r="B749" s="8" t="s">
        <v>7</v>
      </c>
      <c r="C749" s="61" t="s">
        <v>203</v>
      </c>
      <c r="D749" s="62"/>
      <c r="E749" s="27">
        <v>20</v>
      </c>
      <c r="F749" s="27">
        <v>10</v>
      </c>
      <c r="G749" s="56"/>
      <c r="H749" s="29">
        <f t="shared" si="11"/>
        <v>0</v>
      </c>
    </row>
    <row r="750" spans="1:8" x14ac:dyDescent="0.3">
      <c r="A750" s="43">
        <f>A749+1</f>
        <v>250748</v>
      </c>
      <c r="B750" s="8" t="s">
        <v>7</v>
      </c>
      <c r="C750" s="61" t="s">
        <v>1238</v>
      </c>
      <c r="D750" s="62"/>
      <c r="E750" s="27">
        <v>20</v>
      </c>
      <c r="F750" s="27">
        <v>10</v>
      </c>
      <c r="G750" s="56"/>
      <c r="H750" s="29">
        <f t="shared" si="11"/>
        <v>0</v>
      </c>
    </row>
    <row r="751" spans="1:8" x14ac:dyDescent="0.3">
      <c r="A751" s="43">
        <f>A750+1</f>
        <v>250749</v>
      </c>
      <c r="B751" s="8" t="s">
        <v>7</v>
      </c>
      <c r="C751" s="61" t="s">
        <v>204</v>
      </c>
      <c r="D751" s="62"/>
      <c r="E751" s="27">
        <v>20</v>
      </c>
      <c r="F751" s="27">
        <v>10</v>
      </c>
      <c r="G751" s="56"/>
      <c r="H751" s="29">
        <f t="shared" si="11"/>
        <v>0</v>
      </c>
    </row>
    <row r="752" spans="1:8" x14ac:dyDescent="0.3">
      <c r="A752" s="43">
        <f>A751+1</f>
        <v>250750</v>
      </c>
      <c r="B752" s="8" t="s">
        <v>7</v>
      </c>
      <c r="C752" s="61" t="s">
        <v>1289</v>
      </c>
      <c r="D752" s="62"/>
      <c r="E752" s="27">
        <v>15</v>
      </c>
      <c r="F752" s="27">
        <v>10</v>
      </c>
      <c r="G752" s="56"/>
      <c r="H752" s="29">
        <f t="shared" si="11"/>
        <v>0</v>
      </c>
    </row>
    <row r="753" spans="1:8" x14ac:dyDescent="0.3">
      <c r="A753" s="43">
        <f>A752+1</f>
        <v>250751</v>
      </c>
      <c r="B753" s="8" t="s">
        <v>7</v>
      </c>
      <c r="C753" s="61" t="s">
        <v>1290</v>
      </c>
      <c r="D753" s="62"/>
      <c r="E753" s="27">
        <v>15</v>
      </c>
      <c r="F753" s="27">
        <v>10</v>
      </c>
      <c r="G753" s="56"/>
      <c r="H753" s="29">
        <f t="shared" si="11"/>
        <v>0</v>
      </c>
    </row>
    <row r="754" spans="1:8" x14ac:dyDescent="0.3">
      <c r="A754" s="43">
        <f>A753+1</f>
        <v>250752</v>
      </c>
      <c r="B754" s="49" t="s">
        <v>475</v>
      </c>
      <c r="C754" s="61" t="s">
        <v>886</v>
      </c>
      <c r="D754" s="62"/>
      <c r="E754" s="11">
        <v>25</v>
      </c>
      <c r="F754" s="12">
        <v>10</v>
      </c>
      <c r="G754" s="56"/>
      <c r="H754" s="29">
        <f t="shared" si="11"/>
        <v>0</v>
      </c>
    </row>
    <row r="755" spans="1:8" x14ac:dyDescent="0.3">
      <c r="A755" s="43">
        <f>A754+1</f>
        <v>250753</v>
      </c>
      <c r="B755" s="8" t="s">
        <v>7</v>
      </c>
      <c r="C755" s="61" t="s">
        <v>49</v>
      </c>
      <c r="D755" s="62"/>
      <c r="E755" s="27">
        <v>20</v>
      </c>
      <c r="F755" s="27">
        <v>10</v>
      </c>
      <c r="G755" s="56"/>
      <c r="H755" s="29">
        <f t="shared" si="11"/>
        <v>0</v>
      </c>
    </row>
    <row r="756" spans="1:8" x14ac:dyDescent="0.3">
      <c r="A756" s="43">
        <f>A755+1</f>
        <v>250754</v>
      </c>
      <c r="B756" s="23" t="s">
        <v>306</v>
      </c>
      <c r="C756" s="61" t="s">
        <v>400</v>
      </c>
      <c r="D756" s="62"/>
      <c r="E756" s="38">
        <v>25</v>
      </c>
      <c r="F756" s="38">
        <v>10</v>
      </c>
      <c r="G756" s="56"/>
      <c r="H756" s="29">
        <f t="shared" si="11"/>
        <v>0</v>
      </c>
    </row>
    <row r="757" spans="1:8" x14ac:dyDescent="0.3">
      <c r="A757" s="43">
        <f>A756+1</f>
        <v>250755</v>
      </c>
      <c r="B757" s="23" t="s">
        <v>306</v>
      </c>
      <c r="C757" s="61" t="s">
        <v>401</v>
      </c>
      <c r="D757" s="62"/>
      <c r="E757" s="10">
        <v>50</v>
      </c>
      <c r="F757" s="10">
        <v>10</v>
      </c>
      <c r="G757" s="56"/>
      <c r="H757" s="29">
        <f t="shared" si="11"/>
        <v>0</v>
      </c>
    </row>
    <row r="758" spans="1:8" x14ac:dyDescent="0.3">
      <c r="A758" s="43">
        <f>A757+1</f>
        <v>250756</v>
      </c>
      <c r="B758" s="8" t="s">
        <v>7</v>
      </c>
      <c r="C758" s="61" t="s">
        <v>1284</v>
      </c>
      <c r="D758" s="62"/>
      <c r="E758" s="27">
        <v>15</v>
      </c>
      <c r="F758" s="27">
        <v>15</v>
      </c>
      <c r="G758" s="56"/>
      <c r="H758" s="29">
        <f t="shared" si="11"/>
        <v>0</v>
      </c>
    </row>
    <row r="759" spans="1:8" x14ac:dyDescent="0.3">
      <c r="A759" s="43">
        <f>A758+1</f>
        <v>250757</v>
      </c>
      <c r="B759" s="49" t="s">
        <v>1319</v>
      </c>
      <c r="C759" s="61" t="s">
        <v>1490</v>
      </c>
      <c r="D759" s="62"/>
      <c r="E759" s="27">
        <v>20</v>
      </c>
      <c r="F759" s="27">
        <v>10</v>
      </c>
      <c r="G759" s="56"/>
      <c r="H759" s="29">
        <f t="shared" si="11"/>
        <v>0</v>
      </c>
    </row>
    <row r="760" spans="1:8" x14ac:dyDescent="0.3">
      <c r="A760" s="43">
        <f>A759+1</f>
        <v>250758</v>
      </c>
      <c r="B760" s="23" t="s">
        <v>306</v>
      </c>
      <c r="C760" s="61" t="s">
        <v>402</v>
      </c>
      <c r="D760" s="62"/>
      <c r="E760" s="38">
        <v>20</v>
      </c>
      <c r="F760" s="38">
        <v>10</v>
      </c>
      <c r="G760" s="56"/>
      <c r="H760" s="29">
        <f t="shared" si="11"/>
        <v>0</v>
      </c>
    </row>
    <row r="761" spans="1:8" x14ac:dyDescent="0.3">
      <c r="A761" s="43">
        <f>A760+1</f>
        <v>250759</v>
      </c>
      <c r="B761" s="23" t="s">
        <v>306</v>
      </c>
      <c r="C761" s="61" t="s">
        <v>713</v>
      </c>
      <c r="D761" s="62"/>
      <c r="E761" s="38">
        <v>20</v>
      </c>
      <c r="F761" s="38">
        <v>10</v>
      </c>
      <c r="G761" s="56"/>
      <c r="H761" s="29">
        <f t="shared" si="11"/>
        <v>0</v>
      </c>
    </row>
    <row r="762" spans="1:8" x14ac:dyDescent="0.3">
      <c r="A762" s="43">
        <f>A761+1</f>
        <v>250760</v>
      </c>
      <c r="B762" s="49" t="s">
        <v>475</v>
      </c>
      <c r="C762" s="61" t="s">
        <v>887</v>
      </c>
      <c r="D762" s="62"/>
      <c r="E762" s="11">
        <v>10</v>
      </c>
      <c r="F762" s="12">
        <v>10</v>
      </c>
      <c r="G762" s="56"/>
      <c r="H762" s="29">
        <f t="shared" si="11"/>
        <v>0</v>
      </c>
    </row>
    <row r="763" spans="1:8" x14ac:dyDescent="0.3">
      <c r="A763" s="43">
        <f>A762+1</f>
        <v>250761</v>
      </c>
      <c r="B763" s="8" t="s">
        <v>7</v>
      </c>
      <c r="C763" s="61" t="s">
        <v>112</v>
      </c>
      <c r="D763" s="62"/>
      <c r="E763" s="27">
        <v>15</v>
      </c>
      <c r="F763" s="27">
        <v>10</v>
      </c>
      <c r="G763" s="56"/>
      <c r="H763" s="29">
        <f t="shared" si="11"/>
        <v>0</v>
      </c>
    </row>
    <row r="764" spans="1:8" x14ac:dyDescent="0.3">
      <c r="A764" s="43">
        <f>A763+1</f>
        <v>250762</v>
      </c>
      <c r="B764" s="8" t="s">
        <v>7</v>
      </c>
      <c r="C764" s="61" t="s">
        <v>205</v>
      </c>
      <c r="D764" s="62"/>
      <c r="E764" s="27">
        <v>20</v>
      </c>
      <c r="F764" s="27">
        <v>10</v>
      </c>
      <c r="G764" s="56"/>
      <c r="H764" s="29">
        <f t="shared" si="11"/>
        <v>0</v>
      </c>
    </row>
    <row r="765" spans="1:8" x14ac:dyDescent="0.3">
      <c r="A765" s="43">
        <f>A764+1</f>
        <v>250763</v>
      </c>
      <c r="B765" s="49" t="s">
        <v>475</v>
      </c>
      <c r="C765" s="61" t="s">
        <v>888</v>
      </c>
      <c r="D765" s="62"/>
      <c r="E765" s="11">
        <v>25</v>
      </c>
      <c r="F765" s="12">
        <v>10</v>
      </c>
      <c r="G765" s="56"/>
      <c r="H765" s="29">
        <f t="shared" si="11"/>
        <v>0</v>
      </c>
    </row>
    <row r="766" spans="1:8" x14ac:dyDescent="0.3">
      <c r="A766" s="43">
        <f>A765+1</f>
        <v>250764</v>
      </c>
      <c r="B766" s="8" t="s">
        <v>297</v>
      </c>
      <c r="C766" s="61" t="s">
        <v>779</v>
      </c>
      <c r="D766" s="62"/>
      <c r="E766" s="27">
        <v>20</v>
      </c>
      <c r="F766" s="27">
        <v>30</v>
      </c>
      <c r="G766" s="56"/>
      <c r="H766" s="29">
        <f t="shared" si="11"/>
        <v>0</v>
      </c>
    </row>
    <row r="767" spans="1:8" x14ac:dyDescent="0.3">
      <c r="A767" s="43">
        <f>A766+1</f>
        <v>250765</v>
      </c>
      <c r="B767" s="23" t="s">
        <v>306</v>
      </c>
      <c r="C767" s="61" t="s">
        <v>403</v>
      </c>
      <c r="D767" s="62"/>
      <c r="E767" s="27">
        <v>10</v>
      </c>
      <c r="F767" s="27">
        <v>10</v>
      </c>
      <c r="G767" s="56"/>
      <c r="H767" s="29">
        <f t="shared" si="11"/>
        <v>0</v>
      </c>
    </row>
    <row r="768" spans="1:8" x14ac:dyDescent="0.3">
      <c r="A768" s="43">
        <f>A767+1</f>
        <v>250766</v>
      </c>
      <c r="B768" s="54" t="s">
        <v>1592</v>
      </c>
      <c r="C768" s="61" t="s">
        <v>1628</v>
      </c>
      <c r="D768" s="62"/>
      <c r="E768" s="15">
        <v>10</v>
      </c>
      <c r="F768" s="16">
        <v>10</v>
      </c>
      <c r="G768" s="56"/>
      <c r="H768" s="29">
        <f t="shared" si="11"/>
        <v>0</v>
      </c>
    </row>
    <row r="769" spans="1:8" x14ac:dyDescent="0.3">
      <c r="A769" s="43">
        <f>A768+1</f>
        <v>250767</v>
      </c>
      <c r="B769" s="54" t="s">
        <v>1592</v>
      </c>
      <c r="C769" s="61" t="s">
        <v>1629</v>
      </c>
      <c r="D769" s="62"/>
      <c r="E769" s="15">
        <v>10</v>
      </c>
      <c r="F769" s="16">
        <v>10</v>
      </c>
      <c r="G769" s="56"/>
      <c r="H769" s="29">
        <f t="shared" ref="H769:H832" si="12">F769*G769</f>
        <v>0</v>
      </c>
    </row>
    <row r="770" spans="1:8" x14ac:dyDescent="0.3">
      <c r="A770" s="43">
        <f>A769+1</f>
        <v>250768</v>
      </c>
      <c r="B770" s="8" t="s">
        <v>1510</v>
      </c>
      <c r="C770" s="61" t="s">
        <v>1520</v>
      </c>
      <c r="D770" s="62"/>
      <c r="E770" s="27">
        <v>10</v>
      </c>
      <c r="F770" s="27">
        <v>20</v>
      </c>
      <c r="G770" s="56"/>
      <c r="H770" s="29">
        <f t="shared" si="12"/>
        <v>0</v>
      </c>
    </row>
    <row r="771" spans="1:8" x14ac:dyDescent="0.3">
      <c r="A771" s="43">
        <f>A770+1</f>
        <v>250769</v>
      </c>
      <c r="B771" s="23" t="s">
        <v>306</v>
      </c>
      <c r="C771" s="61" t="s">
        <v>714</v>
      </c>
      <c r="D771" s="62"/>
      <c r="E771" s="31">
        <v>10</v>
      </c>
      <c r="F771" s="31">
        <v>10</v>
      </c>
      <c r="G771" s="56"/>
      <c r="H771" s="29">
        <f t="shared" si="12"/>
        <v>0</v>
      </c>
    </row>
    <row r="772" spans="1:8" x14ac:dyDescent="0.3">
      <c r="A772" s="43">
        <f>A771+1</f>
        <v>250770</v>
      </c>
      <c r="B772" s="23" t="s">
        <v>306</v>
      </c>
      <c r="C772" s="61" t="s">
        <v>1565</v>
      </c>
      <c r="D772" s="62"/>
      <c r="E772" s="27">
        <v>10</v>
      </c>
      <c r="F772" s="27">
        <v>20</v>
      </c>
      <c r="G772" s="56"/>
      <c r="H772" s="29">
        <f t="shared" si="12"/>
        <v>0</v>
      </c>
    </row>
    <row r="773" spans="1:8" x14ac:dyDescent="0.3">
      <c r="A773" s="43">
        <f>A772+1</f>
        <v>250771</v>
      </c>
      <c r="B773" s="8" t="s">
        <v>7</v>
      </c>
      <c r="C773" s="61" t="s">
        <v>1240</v>
      </c>
      <c r="D773" s="62"/>
      <c r="E773" s="27">
        <v>20</v>
      </c>
      <c r="F773" s="27">
        <v>10</v>
      </c>
      <c r="G773" s="56"/>
      <c r="H773" s="29">
        <f t="shared" si="12"/>
        <v>0</v>
      </c>
    </row>
    <row r="774" spans="1:8" x14ac:dyDescent="0.3">
      <c r="A774" s="43">
        <f>A773+1</f>
        <v>250772</v>
      </c>
      <c r="B774" s="49" t="s">
        <v>475</v>
      </c>
      <c r="C774" s="61" t="s">
        <v>889</v>
      </c>
      <c r="D774" s="62"/>
      <c r="E774" s="11">
        <v>25</v>
      </c>
      <c r="F774" s="12">
        <v>10</v>
      </c>
      <c r="G774" s="56"/>
      <c r="H774" s="29">
        <f t="shared" si="12"/>
        <v>0</v>
      </c>
    </row>
    <row r="775" spans="1:8" x14ac:dyDescent="0.3">
      <c r="A775" s="43">
        <f>A774+1</f>
        <v>250773</v>
      </c>
      <c r="B775" s="23" t="s">
        <v>306</v>
      </c>
      <c r="C775" s="61" t="s">
        <v>715</v>
      </c>
      <c r="D775" s="62"/>
      <c r="E775" s="27">
        <v>20</v>
      </c>
      <c r="F775" s="27">
        <v>10</v>
      </c>
      <c r="G775" s="56"/>
      <c r="H775" s="29">
        <f t="shared" si="12"/>
        <v>0</v>
      </c>
    </row>
    <row r="776" spans="1:8" x14ac:dyDescent="0.3">
      <c r="A776" s="43">
        <f>A775+1</f>
        <v>250774</v>
      </c>
      <c r="B776" s="23" t="s">
        <v>306</v>
      </c>
      <c r="C776" s="61" t="s">
        <v>716</v>
      </c>
      <c r="D776" s="62"/>
      <c r="E776" s="31">
        <v>25</v>
      </c>
      <c r="F776" s="31">
        <v>10</v>
      </c>
      <c r="G776" s="56"/>
      <c r="H776" s="29">
        <f t="shared" si="12"/>
        <v>0</v>
      </c>
    </row>
    <row r="777" spans="1:8" x14ac:dyDescent="0.3">
      <c r="A777" s="43">
        <f>A776+1</f>
        <v>250775</v>
      </c>
      <c r="B777" s="23" t="s">
        <v>306</v>
      </c>
      <c r="C777" s="61" t="s">
        <v>717</v>
      </c>
      <c r="D777" s="62"/>
      <c r="E777" s="31">
        <v>25</v>
      </c>
      <c r="F777" s="31">
        <v>10</v>
      </c>
      <c r="G777" s="56"/>
      <c r="H777" s="29">
        <f t="shared" si="12"/>
        <v>0</v>
      </c>
    </row>
    <row r="778" spans="1:8" x14ac:dyDescent="0.3">
      <c r="A778" s="43">
        <f>A777+1</f>
        <v>250776</v>
      </c>
      <c r="B778" s="23" t="s">
        <v>306</v>
      </c>
      <c r="C778" s="61" t="s">
        <v>1566</v>
      </c>
      <c r="D778" s="62"/>
      <c r="E778" s="31">
        <v>25</v>
      </c>
      <c r="F778" s="31">
        <v>10</v>
      </c>
      <c r="G778" s="56"/>
      <c r="H778" s="29">
        <f t="shared" si="12"/>
        <v>0</v>
      </c>
    </row>
    <row r="779" spans="1:8" x14ac:dyDescent="0.3">
      <c r="A779" s="43">
        <f>A778+1</f>
        <v>250777</v>
      </c>
      <c r="B779" s="8" t="s">
        <v>7</v>
      </c>
      <c r="C779" s="61" t="s">
        <v>1239</v>
      </c>
      <c r="D779" s="62"/>
      <c r="E779" s="27">
        <v>20</v>
      </c>
      <c r="F779" s="27">
        <v>10</v>
      </c>
      <c r="G779" s="56"/>
      <c r="H779" s="29">
        <f t="shared" si="12"/>
        <v>0</v>
      </c>
    </row>
    <row r="780" spans="1:8" x14ac:dyDescent="0.3">
      <c r="A780" s="43">
        <f>A779+1</f>
        <v>250778</v>
      </c>
      <c r="B780" s="8" t="s">
        <v>7</v>
      </c>
      <c r="C780" s="61" t="s">
        <v>1567</v>
      </c>
      <c r="D780" s="62"/>
      <c r="E780" s="27">
        <v>10</v>
      </c>
      <c r="F780" s="27">
        <v>20</v>
      </c>
      <c r="G780" s="56"/>
      <c r="H780" s="29">
        <f t="shared" si="12"/>
        <v>0</v>
      </c>
    </row>
    <row r="781" spans="1:8" x14ac:dyDescent="0.3">
      <c r="A781" s="43">
        <f>A780+1</f>
        <v>250779</v>
      </c>
      <c r="B781" s="23" t="s">
        <v>306</v>
      </c>
      <c r="C781" s="61" t="s">
        <v>508</v>
      </c>
      <c r="D781" s="62"/>
      <c r="E781" s="38">
        <v>100</v>
      </c>
      <c r="F781" s="38">
        <v>10</v>
      </c>
      <c r="G781" s="56"/>
      <c r="H781" s="29">
        <f t="shared" si="12"/>
        <v>0</v>
      </c>
    </row>
    <row r="782" spans="1:8" x14ac:dyDescent="0.3">
      <c r="A782" s="43">
        <f>A781+1</f>
        <v>250780</v>
      </c>
      <c r="B782" s="54" t="s">
        <v>1592</v>
      </c>
      <c r="C782" s="61" t="s">
        <v>1630</v>
      </c>
      <c r="D782" s="62"/>
      <c r="E782" s="15">
        <v>10</v>
      </c>
      <c r="F782" s="16">
        <v>10</v>
      </c>
      <c r="G782" s="56"/>
      <c r="H782" s="29">
        <f t="shared" si="12"/>
        <v>0</v>
      </c>
    </row>
    <row r="783" spans="1:8" x14ac:dyDescent="0.3">
      <c r="A783" s="43">
        <f>A782+1</f>
        <v>250781</v>
      </c>
      <c r="B783" s="54" t="s">
        <v>1592</v>
      </c>
      <c r="C783" s="61" t="s">
        <v>1631</v>
      </c>
      <c r="D783" s="62"/>
      <c r="E783" s="15">
        <v>15</v>
      </c>
      <c r="F783" s="16">
        <v>10</v>
      </c>
      <c r="G783" s="56"/>
      <c r="H783" s="29">
        <f t="shared" si="12"/>
        <v>0</v>
      </c>
    </row>
    <row r="784" spans="1:8" x14ac:dyDescent="0.3">
      <c r="A784" s="43">
        <f>A783+1</f>
        <v>250782</v>
      </c>
      <c r="B784" s="23" t="s">
        <v>306</v>
      </c>
      <c r="C784" s="61" t="s">
        <v>404</v>
      </c>
      <c r="D784" s="62"/>
      <c r="E784" s="38">
        <v>15</v>
      </c>
      <c r="F784" s="38">
        <v>10</v>
      </c>
      <c r="G784" s="56"/>
      <c r="H784" s="29">
        <f t="shared" si="12"/>
        <v>0</v>
      </c>
    </row>
    <row r="785" spans="1:8" x14ac:dyDescent="0.3">
      <c r="A785" s="43">
        <f>A784+1</f>
        <v>250783</v>
      </c>
      <c r="B785" s="49" t="s">
        <v>475</v>
      </c>
      <c r="C785" s="61" t="s">
        <v>890</v>
      </c>
      <c r="D785" s="62"/>
      <c r="E785" s="13">
        <v>20</v>
      </c>
      <c r="F785" s="14">
        <v>10</v>
      </c>
      <c r="G785" s="56"/>
      <c r="H785" s="29">
        <f t="shared" si="12"/>
        <v>0</v>
      </c>
    </row>
    <row r="786" spans="1:8" x14ac:dyDescent="0.3">
      <c r="A786" s="43">
        <f>A785+1</f>
        <v>250784</v>
      </c>
      <c r="B786" s="8" t="s">
        <v>7</v>
      </c>
      <c r="C786" s="61" t="s">
        <v>206</v>
      </c>
      <c r="D786" s="62"/>
      <c r="E786" s="27">
        <v>20</v>
      </c>
      <c r="F786" s="27">
        <v>20</v>
      </c>
      <c r="G786" s="56"/>
      <c r="H786" s="29">
        <f t="shared" si="12"/>
        <v>0</v>
      </c>
    </row>
    <row r="787" spans="1:8" x14ac:dyDescent="0.3">
      <c r="A787" s="43">
        <f>A786+1</f>
        <v>250785</v>
      </c>
      <c r="B787" s="23" t="s">
        <v>306</v>
      </c>
      <c r="C787" s="61" t="s">
        <v>405</v>
      </c>
      <c r="D787" s="62"/>
      <c r="E787" s="38">
        <v>25</v>
      </c>
      <c r="F787" s="38">
        <v>10</v>
      </c>
      <c r="G787" s="56"/>
      <c r="H787" s="29">
        <f t="shared" si="12"/>
        <v>0</v>
      </c>
    </row>
    <row r="788" spans="1:8" x14ac:dyDescent="0.3">
      <c r="A788" s="43">
        <f>A787+1</f>
        <v>250786</v>
      </c>
      <c r="B788" s="49" t="s">
        <v>475</v>
      </c>
      <c r="C788" s="61" t="s">
        <v>891</v>
      </c>
      <c r="D788" s="62"/>
      <c r="E788" s="13">
        <v>20</v>
      </c>
      <c r="F788" s="14">
        <v>10</v>
      </c>
      <c r="G788" s="56"/>
      <c r="H788" s="29">
        <f t="shared" si="12"/>
        <v>0</v>
      </c>
    </row>
    <row r="789" spans="1:8" x14ac:dyDescent="0.3">
      <c r="A789" s="43">
        <f>A788+1</f>
        <v>250787</v>
      </c>
      <c r="B789" s="49" t="s">
        <v>475</v>
      </c>
      <c r="C789" s="61" t="s">
        <v>892</v>
      </c>
      <c r="D789" s="62"/>
      <c r="E789" s="13">
        <v>20</v>
      </c>
      <c r="F789" s="14">
        <v>10</v>
      </c>
      <c r="G789" s="56"/>
      <c r="H789" s="29">
        <f t="shared" si="12"/>
        <v>0</v>
      </c>
    </row>
    <row r="790" spans="1:8" x14ac:dyDescent="0.3">
      <c r="A790" s="43">
        <f>A789+1</f>
        <v>250788</v>
      </c>
      <c r="B790" s="8" t="s">
        <v>7</v>
      </c>
      <c r="C790" s="61" t="s">
        <v>1288</v>
      </c>
      <c r="D790" s="62"/>
      <c r="E790" s="27">
        <v>15</v>
      </c>
      <c r="F790" s="27">
        <v>10</v>
      </c>
      <c r="G790" s="56"/>
      <c r="H790" s="29">
        <f t="shared" si="12"/>
        <v>0</v>
      </c>
    </row>
    <row r="791" spans="1:8" x14ac:dyDescent="0.3">
      <c r="A791" s="43">
        <f>A790+1</f>
        <v>250789</v>
      </c>
      <c r="B791" s="8" t="s">
        <v>7</v>
      </c>
      <c r="C791" s="61" t="s">
        <v>1298</v>
      </c>
      <c r="D791" s="62"/>
      <c r="E791" s="27">
        <v>15</v>
      </c>
      <c r="F791" s="27">
        <v>10</v>
      </c>
      <c r="G791" s="56"/>
      <c r="H791" s="29">
        <f t="shared" si="12"/>
        <v>0</v>
      </c>
    </row>
    <row r="792" spans="1:8" x14ac:dyDescent="0.3">
      <c r="A792" s="43">
        <f>A791+1</f>
        <v>250790</v>
      </c>
      <c r="B792" s="23" t="s">
        <v>306</v>
      </c>
      <c r="C792" s="61" t="s">
        <v>406</v>
      </c>
      <c r="D792" s="62"/>
      <c r="E792" s="38">
        <v>25</v>
      </c>
      <c r="F792" s="38">
        <v>10</v>
      </c>
      <c r="G792" s="56"/>
      <c r="H792" s="29">
        <f t="shared" si="12"/>
        <v>0</v>
      </c>
    </row>
    <row r="793" spans="1:8" x14ac:dyDescent="0.3">
      <c r="A793" s="43">
        <f>A792+1</f>
        <v>250791</v>
      </c>
      <c r="B793" s="8" t="s">
        <v>7</v>
      </c>
      <c r="C793" s="61" t="s">
        <v>207</v>
      </c>
      <c r="D793" s="62"/>
      <c r="E793" s="27">
        <v>20</v>
      </c>
      <c r="F793" s="27">
        <v>10</v>
      </c>
      <c r="G793" s="56"/>
      <c r="H793" s="29">
        <f t="shared" si="12"/>
        <v>0</v>
      </c>
    </row>
    <row r="794" spans="1:8" x14ac:dyDescent="0.3">
      <c r="A794" s="43">
        <f>A793+1</f>
        <v>250792</v>
      </c>
      <c r="B794" s="8" t="s">
        <v>7</v>
      </c>
      <c r="C794" s="61" t="s">
        <v>89</v>
      </c>
      <c r="D794" s="62"/>
      <c r="E794" s="27">
        <v>15</v>
      </c>
      <c r="F794" s="27">
        <v>10</v>
      </c>
      <c r="G794" s="56"/>
      <c r="H794" s="29">
        <f t="shared" si="12"/>
        <v>0</v>
      </c>
    </row>
    <row r="795" spans="1:8" x14ac:dyDescent="0.3">
      <c r="A795" s="43">
        <f>A794+1</f>
        <v>250793</v>
      </c>
      <c r="B795" s="23" t="s">
        <v>306</v>
      </c>
      <c r="C795" s="61" t="s">
        <v>407</v>
      </c>
      <c r="D795" s="62"/>
      <c r="E795" s="38">
        <v>15</v>
      </c>
      <c r="F795" s="38">
        <v>10</v>
      </c>
      <c r="G795" s="56"/>
      <c r="H795" s="29">
        <f t="shared" si="12"/>
        <v>0</v>
      </c>
    </row>
    <row r="796" spans="1:8" x14ac:dyDescent="0.3">
      <c r="A796" s="43">
        <f>A795+1</f>
        <v>250794</v>
      </c>
      <c r="B796" s="49" t="s">
        <v>475</v>
      </c>
      <c r="C796" s="61" t="s">
        <v>482</v>
      </c>
      <c r="D796" s="62"/>
      <c r="E796" s="13">
        <v>15</v>
      </c>
      <c r="F796" s="14">
        <v>10</v>
      </c>
      <c r="G796" s="56"/>
      <c r="H796" s="29">
        <f t="shared" si="12"/>
        <v>0</v>
      </c>
    </row>
    <row r="797" spans="1:8" x14ac:dyDescent="0.3">
      <c r="A797" s="43">
        <f>A796+1</f>
        <v>250795</v>
      </c>
      <c r="B797" s="8" t="s">
        <v>7</v>
      </c>
      <c r="C797" s="61" t="s">
        <v>1286</v>
      </c>
      <c r="D797" s="62"/>
      <c r="E797" s="27">
        <v>10</v>
      </c>
      <c r="F797" s="27">
        <v>15</v>
      </c>
      <c r="G797" s="56"/>
      <c r="H797" s="29">
        <f t="shared" si="12"/>
        <v>0</v>
      </c>
    </row>
    <row r="798" spans="1:8" x14ac:dyDescent="0.3">
      <c r="A798" s="43">
        <f>A797+1</f>
        <v>250796</v>
      </c>
      <c r="B798" s="8" t="s">
        <v>277</v>
      </c>
      <c r="C798" s="61" t="s">
        <v>617</v>
      </c>
      <c r="D798" s="62"/>
      <c r="E798" s="27">
        <v>10</v>
      </c>
      <c r="F798" s="27">
        <v>15</v>
      </c>
      <c r="G798" s="56"/>
      <c r="H798" s="29">
        <f t="shared" si="12"/>
        <v>0</v>
      </c>
    </row>
    <row r="799" spans="1:8" x14ac:dyDescent="0.3">
      <c r="A799" s="43">
        <f>A798+1</f>
        <v>250797</v>
      </c>
      <c r="B799" s="8" t="s">
        <v>277</v>
      </c>
      <c r="C799" s="61" t="s">
        <v>616</v>
      </c>
      <c r="D799" s="62"/>
      <c r="E799" s="27">
        <v>10</v>
      </c>
      <c r="F799" s="27">
        <v>15</v>
      </c>
      <c r="G799" s="56"/>
      <c r="H799" s="29">
        <f t="shared" si="12"/>
        <v>0</v>
      </c>
    </row>
    <row r="800" spans="1:8" x14ac:dyDescent="0.3">
      <c r="A800" s="43">
        <f>A799+1</f>
        <v>250798</v>
      </c>
      <c r="B800" s="8" t="s">
        <v>1319</v>
      </c>
      <c r="C800" s="61" t="s">
        <v>1422</v>
      </c>
      <c r="D800" s="62"/>
      <c r="E800" s="27">
        <v>15</v>
      </c>
      <c r="F800" s="27">
        <v>10</v>
      </c>
      <c r="G800" s="56"/>
      <c r="H800" s="29">
        <f t="shared" si="12"/>
        <v>0</v>
      </c>
    </row>
    <row r="801" spans="1:8" x14ac:dyDescent="0.3">
      <c r="A801" s="43">
        <f>A800+1</f>
        <v>250799</v>
      </c>
      <c r="B801" s="8" t="s">
        <v>1319</v>
      </c>
      <c r="C801" s="61" t="s">
        <v>1423</v>
      </c>
      <c r="D801" s="62"/>
      <c r="E801" s="27">
        <v>15</v>
      </c>
      <c r="F801" s="27">
        <v>10</v>
      </c>
      <c r="G801" s="56"/>
      <c r="H801" s="29">
        <f t="shared" si="12"/>
        <v>0</v>
      </c>
    </row>
    <row r="802" spans="1:8" x14ac:dyDescent="0.3">
      <c r="A802" s="43">
        <f>A801+1</f>
        <v>250800</v>
      </c>
      <c r="B802" s="8" t="s">
        <v>7</v>
      </c>
      <c r="C802" s="61" t="s">
        <v>1274</v>
      </c>
      <c r="D802" s="62"/>
      <c r="E802" s="27">
        <v>10</v>
      </c>
      <c r="F802" s="27">
        <v>15</v>
      </c>
      <c r="G802" s="56"/>
      <c r="H802" s="29">
        <f t="shared" si="12"/>
        <v>0</v>
      </c>
    </row>
    <row r="803" spans="1:8" x14ac:dyDescent="0.3">
      <c r="A803" s="43">
        <f>A802+1</f>
        <v>250801</v>
      </c>
      <c r="B803" s="8" t="s">
        <v>7</v>
      </c>
      <c r="C803" s="61" t="s">
        <v>1279</v>
      </c>
      <c r="D803" s="62"/>
      <c r="E803" s="27">
        <v>10</v>
      </c>
      <c r="F803" s="27">
        <v>15</v>
      </c>
      <c r="G803" s="56"/>
      <c r="H803" s="29">
        <f t="shared" si="12"/>
        <v>0</v>
      </c>
    </row>
    <row r="804" spans="1:8" x14ac:dyDescent="0.3">
      <c r="A804" s="43">
        <f>A803+1</f>
        <v>250802</v>
      </c>
      <c r="B804" s="8" t="s">
        <v>7</v>
      </c>
      <c r="C804" s="61" t="s">
        <v>1279</v>
      </c>
      <c r="D804" s="62"/>
      <c r="E804" s="27">
        <v>10</v>
      </c>
      <c r="F804" s="27">
        <v>15</v>
      </c>
      <c r="G804" s="56"/>
      <c r="H804" s="29">
        <f t="shared" si="12"/>
        <v>0</v>
      </c>
    </row>
    <row r="805" spans="1:8" x14ac:dyDescent="0.3">
      <c r="A805" s="43">
        <f>A804+1</f>
        <v>250803</v>
      </c>
      <c r="B805" s="8" t="s">
        <v>1319</v>
      </c>
      <c r="C805" s="61" t="s">
        <v>1569</v>
      </c>
      <c r="D805" s="62"/>
      <c r="E805" s="27">
        <v>15</v>
      </c>
      <c r="F805" s="27">
        <v>10</v>
      </c>
      <c r="G805" s="56"/>
      <c r="H805" s="29">
        <f t="shared" si="12"/>
        <v>0</v>
      </c>
    </row>
    <row r="806" spans="1:8" x14ac:dyDescent="0.3">
      <c r="A806" s="43">
        <f>A805+1</f>
        <v>250804</v>
      </c>
      <c r="B806" s="8" t="s">
        <v>7</v>
      </c>
      <c r="C806" s="61" t="s">
        <v>131</v>
      </c>
      <c r="D806" s="62"/>
      <c r="E806" s="27">
        <v>20</v>
      </c>
      <c r="F806" s="27">
        <v>10</v>
      </c>
      <c r="G806" s="56"/>
      <c r="H806" s="29">
        <f t="shared" si="12"/>
        <v>0</v>
      </c>
    </row>
    <row r="807" spans="1:8" x14ac:dyDescent="0.3">
      <c r="A807" s="43">
        <f>A806+1</f>
        <v>250805</v>
      </c>
      <c r="B807" s="8" t="s">
        <v>7</v>
      </c>
      <c r="C807" s="61" t="s">
        <v>77</v>
      </c>
      <c r="D807" s="62"/>
      <c r="E807" s="27">
        <v>20</v>
      </c>
      <c r="F807" s="27">
        <v>10</v>
      </c>
      <c r="G807" s="56"/>
      <c r="H807" s="29">
        <f t="shared" si="12"/>
        <v>0</v>
      </c>
    </row>
    <row r="808" spans="1:8" x14ac:dyDescent="0.3">
      <c r="A808" s="43">
        <f>A807+1</f>
        <v>250806</v>
      </c>
      <c r="B808" s="23" t="s">
        <v>306</v>
      </c>
      <c r="C808" s="61" t="s">
        <v>408</v>
      </c>
      <c r="D808" s="62"/>
      <c r="E808" s="38">
        <v>20</v>
      </c>
      <c r="F808" s="38">
        <v>10</v>
      </c>
      <c r="G808" s="56"/>
      <c r="H808" s="29">
        <f t="shared" si="12"/>
        <v>0</v>
      </c>
    </row>
    <row r="809" spans="1:8" x14ac:dyDescent="0.3">
      <c r="A809" s="43">
        <f>A808+1</f>
        <v>250807</v>
      </c>
      <c r="B809" s="23" t="s">
        <v>306</v>
      </c>
      <c r="C809" s="61" t="s">
        <v>409</v>
      </c>
      <c r="D809" s="62"/>
      <c r="E809" s="38">
        <v>20</v>
      </c>
      <c r="F809" s="38">
        <v>10</v>
      </c>
      <c r="G809" s="56"/>
      <c r="H809" s="29">
        <f t="shared" si="12"/>
        <v>0</v>
      </c>
    </row>
    <row r="810" spans="1:8" x14ac:dyDescent="0.3">
      <c r="A810" s="43">
        <f>A809+1</f>
        <v>250808</v>
      </c>
      <c r="B810" s="8" t="s">
        <v>7</v>
      </c>
      <c r="C810" s="61" t="s">
        <v>78</v>
      </c>
      <c r="D810" s="62"/>
      <c r="E810" s="27">
        <v>20</v>
      </c>
      <c r="F810" s="27">
        <v>10</v>
      </c>
      <c r="G810" s="56"/>
      <c r="H810" s="29">
        <f t="shared" si="12"/>
        <v>0</v>
      </c>
    </row>
    <row r="811" spans="1:8" x14ac:dyDescent="0.3">
      <c r="A811" s="43">
        <f>A810+1</f>
        <v>250809</v>
      </c>
      <c r="B811" s="8" t="s">
        <v>7</v>
      </c>
      <c r="C811" s="61" t="s">
        <v>133</v>
      </c>
      <c r="D811" s="62"/>
      <c r="E811" s="27">
        <v>20</v>
      </c>
      <c r="F811" s="27">
        <v>10</v>
      </c>
      <c r="G811" s="56"/>
      <c r="H811" s="29">
        <f t="shared" si="12"/>
        <v>0</v>
      </c>
    </row>
    <row r="812" spans="1:8" x14ac:dyDescent="0.3">
      <c r="A812" s="43">
        <f>A811+1</f>
        <v>250810</v>
      </c>
      <c r="B812" s="8" t="s">
        <v>7</v>
      </c>
      <c r="C812" s="61" t="s">
        <v>132</v>
      </c>
      <c r="D812" s="62"/>
      <c r="E812" s="27">
        <v>20</v>
      </c>
      <c r="F812" s="27">
        <v>10</v>
      </c>
      <c r="G812" s="56"/>
      <c r="H812" s="29">
        <f t="shared" si="12"/>
        <v>0</v>
      </c>
    </row>
    <row r="813" spans="1:8" x14ac:dyDescent="0.3">
      <c r="A813" s="43">
        <f>A812+1</f>
        <v>250811</v>
      </c>
      <c r="B813" s="8" t="s">
        <v>1319</v>
      </c>
      <c r="C813" s="61" t="s">
        <v>1424</v>
      </c>
      <c r="D813" s="62"/>
      <c r="E813" s="27">
        <v>20</v>
      </c>
      <c r="F813" s="27">
        <v>10</v>
      </c>
      <c r="G813" s="56"/>
      <c r="H813" s="29">
        <f t="shared" si="12"/>
        <v>0</v>
      </c>
    </row>
    <row r="814" spans="1:8" x14ac:dyDescent="0.3">
      <c r="A814" s="43">
        <f>A813+1</f>
        <v>250812</v>
      </c>
      <c r="B814" s="23" t="s">
        <v>306</v>
      </c>
      <c r="C814" s="61" t="s">
        <v>410</v>
      </c>
      <c r="D814" s="62"/>
      <c r="E814" s="38">
        <v>25</v>
      </c>
      <c r="F814" s="38">
        <v>10</v>
      </c>
      <c r="G814" s="56"/>
      <c r="H814" s="29">
        <f t="shared" si="12"/>
        <v>0</v>
      </c>
    </row>
    <row r="815" spans="1:8" x14ac:dyDescent="0.3">
      <c r="A815" s="43">
        <f>A814+1</f>
        <v>250813</v>
      </c>
      <c r="B815" s="49" t="s">
        <v>1319</v>
      </c>
      <c r="C815" s="61" t="s">
        <v>1494</v>
      </c>
      <c r="D815" s="62"/>
      <c r="E815" s="27">
        <v>20</v>
      </c>
      <c r="F815" s="27">
        <v>10</v>
      </c>
      <c r="G815" s="56"/>
      <c r="H815" s="29">
        <f t="shared" si="12"/>
        <v>0</v>
      </c>
    </row>
    <row r="816" spans="1:8" x14ac:dyDescent="0.3">
      <c r="A816" s="43">
        <f>A815+1</f>
        <v>250814</v>
      </c>
      <c r="B816" s="8" t="s">
        <v>7</v>
      </c>
      <c r="C816" s="61" t="s">
        <v>113</v>
      </c>
      <c r="D816" s="62"/>
      <c r="E816" s="27">
        <v>10</v>
      </c>
      <c r="F816" s="27">
        <v>15</v>
      </c>
      <c r="G816" s="56"/>
      <c r="H816" s="29">
        <f t="shared" si="12"/>
        <v>0</v>
      </c>
    </row>
    <row r="817" spans="1:8" x14ac:dyDescent="0.3">
      <c r="A817" s="43">
        <f>A816+1</f>
        <v>250815</v>
      </c>
      <c r="B817" s="8" t="s">
        <v>7</v>
      </c>
      <c r="C817" s="61" t="s">
        <v>1272</v>
      </c>
      <c r="D817" s="62"/>
      <c r="E817" s="27">
        <v>10</v>
      </c>
      <c r="F817" s="27">
        <v>15</v>
      </c>
      <c r="G817" s="56"/>
      <c r="H817" s="29">
        <f t="shared" si="12"/>
        <v>0</v>
      </c>
    </row>
    <row r="818" spans="1:8" x14ac:dyDescent="0.3">
      <c r="A818" s="43">
        <f>A817+1</f>
        <v>250816</v>
      </c>
      <c r="B818" s="49" t="s">
        <v>1319</v>
      </c>
      <c r="C818" s="61" t="s">
        <v>1503</v>
      </c>
      <c r="D818" s="62"/>
      <c r="E818" s="27">
        <v>10</v>
      </c>
      <c r="F818" s="27">
        <v>15</v>
      </c>
      <c r="G818" s="56"/>
      <c r="H818" s="29">
        <f t="shared" si="12"/>
        <v>0</v>
      </c>
    </row>
    <row r="819" spans="1:8" x14ac:dyDescent="0.3">
      <c r="A819" s="43">
        <f>A818+1</f>
        <v>250817</v>
      </c>
      <c r="B819" s="23" t="s">
        <v>306</v>
      </c>
      <c r="C819" s="61" t="s">
        <v>411</v>
      </c>
      <c r="D819" s="62"/>
      <c r="E819" s="27">
        <v>10</v>
      </c>
      <c r="F819" s="27">
        <v>15</v>
      </c>
      <c r="G819" s="56"/>
      <c r="H819" s="29">
        <f t="shared" si="12"/>
        <v>0</v>
      </c>
    </row>
    <row r="820" spans="1:8" x14ac:dyDescent="0.3">
      <c r="A820" s="43">
        <f>A819+1</f>
        <v>250818</v>
      </c>
      <c r="B820" s="8" t="s">
        <v>277</v>
      </c>
      <c r="C820" s="61" t="s">
        <v>618</v>
      </c>
      <c r="D820" s="62"/>
      <c r="E820" s="27">
        <v>10</v>
      </c>
      <c r="F820" s="27">
        <v>20</v>
      </c>
      <c r="G820" s="56"/>
      <c r="H820" s="29">
        <f t="shared" si="12"/>
        <v>0</v>
      </c>
    </row>
    <row r="821" spans="1:8" x14ac:dyDescent="0.3">
      <c r="A821" s="43">
        <f>A820+1</f>
        <v>250819</v>
      </c>
      <c r="B821" s="8" t="s">
        <v>1319</v>
      </c>
      <c r="C821" s="61" t="s">
        <v>1425</v>
      </c>
      <c r="D821" s="62"/>
      <c r="E821" s="27">
        <v>15</v>
      </c>
      <c r="F821" s="27">
        <v>10</v>
      </c>
      <c r="G821" s="56"/>
      <c r="H821" s="29">
        <f t="shared" si="12"/>
        <v>0</v>
      </c>
    </row>
    <row r="822" spans="1:8" x14ac:dyDescent="0.3">
      <c r="A822" s="43">
        <f>A821+1</f>
        <v>250820</v>
      </c>
      <c r="B822" s="8" t="s">
        <v>1319</v>
      </c>
      <c r="C822" s="61" t="s">
        <v>1426</v>
      </c>
      <c r="D822" s="62"/>
      <c r="E822" s="27">
        <v>15</v>
      </c>
      <c r="F822" s="27">
        <v>10</v>
      </c>
      <c r="G822" s="56"/>
      <c r="H822" s="29">
        <f t="shared" si="12"/>
        <v>0</v>
      </c>
    </row>
    <row r="823" spans="1:8" x14ac:dyDescent="0.3">
      <c r="A823" s="43">
        <f>A822+1</f>
        <v>250821</v>
      </c>
      <c r="B823" s="8" t="s">
        <v>1319</v>
      </c>
      <c r="C823" s="61" t="s">
        <v>1427</v>
      </c>
      <c r="D823" s="62"/>
      <c r="E823" s="27">
        <v>15</v>
      </c>
      <c r="F823" s="27">
        <v>10</v>
      </c>
      <c r="G823" s="56"/>
      <c r="H823" s="29">
        <f t="shared" si="12"/>
        <v>0</v>
      </c>
    </row>
    <row r="824" spans="1:8" x14ac:dyDescent="0.3">
      <c r="A824" s="43">
        <f>A823+1</f>
        <v>250822</v>
      </c>
      <c r="B824" s="8" t="s">
        <v>1319</v>
      </c>
      <c r="C824" s="61" t="s">
        <v>1428</v>
      </c>
      <c r="D824" s="62"/>
      <c r="E824" s="27">
        <v>15</v>
      </c>
      <c r="F824" s="27">
        <v>10</v>
      </c>
      <c r="G824" s="56"/>
      <c r="H824" s="29">
        <f t="shared" si="12"/>
        <v>0</v>
      </c>
    </row>
    <row r="825" spans="1:8" x14ac:dyDescent="0.3">
      <c r="A825" s="43">
        <f>A824+1</f>
        <v>250823</v>
      </c>
      <c r="B825" s="49" t="s">
        <v>475</v>
      </c>
      <c r="C825" s="61" t="s">
        <v>893</v>
      </c>
      <c r="D825" s="62"/>
      <c r="E825" s="11">
        <v>20</v>
      </c>
      <c r="F825" s="12">
        <v>20</v>
      </c>
      <c r="G825" s="56"/>
      <c r="H825" s="29">
        <f t="shared" si="12"/>
        <v>0</v>
      </c>
    </row>
    <row r="826" spans="1:8" x14ac:dyDescent="0.3">
      <c r="A826" s="43">
        <f>A825+1</f>
        <v>250824</v>
      </c>
      <c r="B826" s="8" t="s">
        <v>7</v>
      </c>
      <c r="C826" s="61" t="s">
        <v>1276</v>
      </c>
      <c r="D826" s="62"/>
      <c r="E826" s="27">
        <v>10</v>
      </c>
      <c r="F826" s="27">
        <v>15</v>
      </c>
      <c r="G826" s="56"/>
      <c r="H826" s="29">
        <f t="shared" si="12"/>
        <v>0</v>
      </c>
    </row>
    <row r="827" spans="1:8" x14ac:dyDescent="0.3">
      <c r="A827" s="43">
        <f>A826+1</f>
        <v>250825</v>
      </c>
      <c r="B827" s="8" t="s">
        <v>7</v>
      </c>
      <c r="C827" s="61" t="s">
        <v>1277</v>
      </c>
      <c r="D827" s="62"/>
      <c r="E827" s="27">
        <v>10</v>
      </c>
      <c r="F827" s="27">
        <v>15</v>
      </c>
      <c r="G827" s="56"/>
      <c r="H827" s="29">
        <f t="shared" si="12"/>
        <v>0</v>
      </c>
    </row>
    <row r="828" spans="1:8" x14ac:dyDescent="0.3">
      <c r="A828" s="43">
        <f>A827+1</f>
        <v>250826</v>
      </c>
      <c r="B828" s="8" t="s">
        <v>7</v>
      </c>
      <c r="C828" s="61" t="s">
        <v>1278</v>
      </c>
      <c r="D828" s="62"/>
      <c r="E828" s="27">
        <v>10</v>
      </c>
      <c r="F828" s="27">
        <v>15</v>
      </c>
      <c r="G828" s="56"/>
      <c r="H828" s="29">
        <f t="shared" si="12"/>
        <v>0</v>
      </c>
    </row>
    <row r="829" spans="1:8" x14ac:dyDescent="0.3">
      <c r="A829" s="43">
        <f>A828+1</f>
        <v>250827</v>
      </c>
      <c r="B829" s="8" t="s">
        <v>277</v>
      </c>
      <c r="C829" s="61" t="s">
        <v>541</v>
      </c>
      <c r="D829" s="62"/>
      <c r="E829" s="27">
        <v>10</v>
      </c>
      <c r="F829" s="27">
        <v>15</v>
      </c>
      <c r="G829" s="56"/>
      <c r="H829" s="29">
        <f t="shared" si="12"/>
        <v>0</v>
      </c>
    </row>
    <row r="830" spans="1:8" x14ac:dyDescent="0.3">
      <c r="A830" s="43">
        <f>A829+1</f>
        <v>250828</v>
      </c>
      <c r="B830" s="8" t="s">
        <v>1319</v>
      </c>
      <c r="C830" s="61" t="s">
        <v>1429</v>
      </c>
      <c r="D830" s="62"/>
      <c r="E830" s="27">
        <v>15</v>
      </c>
      <c r="F830" s="27">
        <v>10</v>
      </c>
      <c r="G830" s="56"/>
      <c r="H830" s="29">
        <f t="shared" si="12"/>
        <v>0</v>
      </c>
    </row>
    <row r="831" spans="1:8" x14ac:dyDescent="0.3">
      <c r="A831" s="43">
        <f>A830+1</f>
        <v>250829</v>
      </c>
      <c r="B831" s="49" t="s">
        <v>475</v>
      </c>
      <c r="C831" s="61" t="s">
        <v>894</v>
      </c>
      <c r="D831" s="62"/>
      <c r="E831" s="13">
        <v>20</v>
      </c>
      <c r="F831" s="14">
        <v>10</v>
      </c>
      <c r="G831" s="56"/>
      <c r="H831" s="29">
        <f t="shared" si="12"/>
        <v>0</v>
      </c>
    </row>
    <row r="832" spans="1:8" x14ac:dyDescent="0.3">
      <c r="A832" s="43">
        <f>A831+1</f>
        <v>250830</v>
      </c>
      <c r="B832" s="8" t="s">
        <v>1319</v>
      </c>
      <c r="C832" s="61" t="s">
        <v>1430</v>
      </c>
      <c r="D832" s="62"/>
      <c r="E832" s="27">
        <v>15</v>
      </c>
      <c r="F832" s="27">
        <v>10</v>
      </c>
      <c r="G832" s="56"/>
      <c r="H832" s="29">
        <f t="shared" si="12"/>
        <v>0</v>
      </c>
    </row>
    <row r="833" spans="1:8" x14ac:dyDescent="0.3">
      <c r="A833" s="43">
        <f>A832+1</f>
        <v>250831</v>
      </c>
      <c r="B833" s="8" t="s">
        <v>7</v>
      </c>
      <c r="C833" s="61" t="s">
        <v>100</v>
      </c>
      <c r="D833" s="62"/>
      <c r="E833" s="27">
        <v>10</v>
      </c>
      <c r="F833" s="27">
        <v>20</v>
      </c>
      <c r="G833" s="56"/>
      <c r="H833" s="29">
        <f t="shared" ref="H833:H896" si="13">F833*G833</f>
        <v>0</v>
      </c>
    </row>
    <row r="834" spans="1:8" x14ac:dyDescent="0.3">
      <c r="A834" s="43">
        <f>A833+1</f>
        <v>250832</v>
      </c>
      <c r="B834" s="8" t="s">
        <v>1319</v>
      </c>
      <c r="C834" s="61" t="s">
        <v>1431</v>
      </c>
      <c r="D834" s="62"/>
      <c r="E834" s="27">
        <v>15</v>
      </c>
      <c r="F834" s="27">
        <v>10</v>
      </c>
      <c r="G834" s="56"/>
      <c r="H834" s="29">
        <f t="shared" si="13"/>
        <v>0</v>
      </c>
    </row>
    <row r="835" spans="1:8" x14ac:dyDescent="0.3">
      <c r="A835" s="43">
        <f>A834+1</f>
        <v>250833</v>
      </c>
      <c r="B835" s="49" t="s">
        <v>475</v>
      </c>
      <c r="C835" s="61" t="s">
        <v>895</v>
      </c>
      <c r="D835" s="62"/>
      <c r="E835" s="13">
        <v>20</v>
      </c>
      <c r="F835" s="14">
        <v>10</v>
      </c>
      <c r="G835" s="56"/>
      <c r="H835" s="29">
        <f t="shared" si="13"/>
        <v>0</v>
      </c>
    </row>
    <row r="836" spans="1:8" x14ac:dyDescent="0.3">
      <c r="A836" s="43">
        <f>A835+1</f>
        <v>250834</v>
      </c>
      <c r="B836" s="8" t="s">
        <v>1319</v>
      </c>
      <c r="C836" s="61" t="s">
        <v>1432</v>
      </c>
      <c r="D836" s="62"/>
      <c r="E836" s="27">
        <v>10</v>
      </c>
      <c r="F836" s="27">
        <v>10</v>
      </c>
      <c r="G836" s="56"/>
      <c r="H836" s="29">
        <f t="shared" si="13"/>
        <v>0</v>
      </c>
    </row>
    <row r="837" spans="1:8" x14ac:dyDescent="0.3">
      <c r="A837" s="43">
        <f>A836+1</f>
        <v>250835</v>
      </c>
      <c r="B837" s="49" t="s">
        <v>475</v>
      </c>
      <c r="C837" s="61" t="s">
        <v>896</v>
      </c>
      <c r="D837" s="62"/>
      <c r="E837" s="11">
        <v>20</v>
      </c>
      <c r="F837" s="12">
        <v>40</v>
      </c>
      <c r="G837" s="56"/>
      <c r="H837" s="29">
        <f t="shared" si="13"/>
        <v>0</v>
      </c>
    </row>
    <row r="838" spans="1:8" x14ac:dyDescent="0.3">
      <c r="A838" s="43">
        <f>A837+1</f>
        <v>250836</v>
      </c>
      <c r="B838" s="8" t="s">
        <v>7</v>
      </c>
      <c r="C838" s="61" t="s">
        <v>79</v>
      </c>
      <c r="D838" s="62"/>
      <c r="E838" s="27">
        <v>10</v>
      </c>
      <c r="F838" s="27">
        <v>20</v>
      </c>
      <c r="G838" s="56"/>
      <c r="H838" s="29">
        <f t="shared" si="13"/>
        <v>0</v>
      </c>
    </row>
    <row r="839" spans="1:8" x14ac:dyDescent="0.3">
      <c r="A839" s="43">
        <f>A838+1</f>
        <v>250837</v>
      </c>
      <c r="B839" s="23" t="s">
        <v>306</v>
      </c>
      <c r="C839" s="61" t="s">
        <v>718</v>
      </c>
      <c r="D839" s="62"/>
      <c r="E839" s="31">
        <v>10</v>
      </c>
      <c r="F839" s="31">
        <v>20</v>
      </c>
      <c r="G839" s="56"/>
      <c r="H839" s="29">
        <f t="shared" si="13"/>
        <v>0</v>
      </c>
    </row>
    <row r="840" spans="1:8" x14ac:dyDescent="0.3">
      <c r="A840" s="43">
        <f>A839+1</f>
        <v>250838</v>
      </c>
      <c r="B840" s="49" t="s">
        <v>475</v>
      </c>
      <c r="C840" s="61" t="s">
        <v>897</v>
      </c>
      <c r="D840" s="62"/>
      <c r="E840" s="11">
        <v>10</v>
      </c>
      <c r="F840" s="12">
        <v>20</v>
      </c>
      <c r="G840" s="56"/>
      <c r="H840" s="29">
        <f t="shared" si="13"/>
        <v>0</v>
      </c>
    </row>
    <row r="841" spans="1:8" x14ac:dyDescent="0.3">
      <c r="A841" s="43">
        <f>A840+1</f>
        <v>250839</v>
      </c>
      <c r="B841" s="8" t="s">
        <v>7</v>
      </c>
      <c r="C841" s="61" t="s">
        <v>20</v>
      </c>
      <c r="D841" s="62"/>
      <c r="E841" s="27">
        <v>10</v>
      </c>
      <c r="F841" s="27">
        <v>20</v>
      </c>
      <c r="G841" s="56"/>
      <c r="H841" s="29">
        <f t="shared" si="13"/>
        <v>0</v>
      </c>
    </row>
    <row r="842" spans="1:8" x14ac:dyDescent="0.3">
      <c r="A842" s="43">
        <f>A841+1</f>
        <v>250840</v>
      </c>
      <c r="B842" s="8" t="s">
        <v>1319</v>
      </c>
      <c r="C842" s="61" t="s">
        <v>1433</v>
      </c>
      <c r="D842" s="62"/>
      <c r="E842" s="27">
        <v>10</v>
      </c>
      <c r="F842" s="27">
        <v>10</v>
      </c>
      <c r="G842" s="56"/>
      <c r="H842" s="29">
        <f t="shared" si="13"/>
        <v>0</v>
      </c>
    </row>
    <row r="843" spans="1:8" x14ac:dyDescent="0.3">
      <c r="A843" s="43">
        <f>A842+1</f>
        <v>250841</v>
      </c>
      <c r="B843" s="23" t="s">
        <v>306</v>
      </c>
      <c r="C843" s="61" t="s">
        <v>412</v>
      </c>
      <c r="D843" s="62"/>
      <c r="E843" s="31">
        <v>10</v>
      </c>
      <c r="F843" s="31">
        <v>20</v>
      </c>
      <c r="G843" s="56"/>
      <c r="H843" s="29">
        <f t="shared" si="13"/>
        <v>0</v>
      </c>
    </row>
    <row r="844" spans="1:8" x14ac:dyDescent="0.3">
      <c r="A844" s="43">
        <f>A843+1</f>
        <v>250842</v>
      </c>
      <c r="B844" s="54" t="s">
        <v>1592</v>
      </c>
      <c r="C844" s="61" t="s">
        <v>1632</v>
      </c>
      <c r="D844" s="62"/>
      <c r="E844" s="15">
        <v>20</v>
      </c>
      <c r="F844" s="16">
        <v>10</v>
      </c>
      <c r="G844" s="56"/>
      <c r="H844" s="29">
        <f t="shared" si="13"/>
        <v>0</v>
      </c>
    </row>
    <row r="845" spans="1:8" x14ac:dyDescent="0.3">
      <c r="A845" s="43">
        <f>A844+1</f>
        <v>250843</v>
      </c>
      <c r="B845" s="8" t="s">
        <v>7</v>
      </c>
      <c r="C845" s="61" t="s">
        <v>208</v>
      </c>
      <c r="D845" s="62"/>
      <c r="E845" s="27">
        <v>10</v>
      </c>
      <c r="F845" s="27">
        <v>20</v>
      </c>
      <c r="G845" s="56"/>
      <c r="H845" s="29">
        <f t="shared" si="13"/>
        <v>0</v>
      </c>
    </row>
    <row r="846" spans="1:8" x14ac:dyDescent="0.3">
      <c r="A846" s="43">
        <f>A845+1</f>
        <v>250844</v>
      </c>
      <c r="B846" s="23" t="s">
        <v>306</v>
      </c>
      <c r="C846" s="61" t="s">
        <v>413</v>
      </c>
      <c r="D846" s="62"/>
      <c r="E846" s="31">
        <v>10</v>
      </c>
      <c r="F846" s="31">
        <v>20</v>
      </c>
      <c r="G846" s="56"/>
      <c r="H846" s="29">
        <f t="shared" si="13"/>
        <v>0</v>
      </c>
    </row>
    <row r="847" spans="1:8" x14ac:dyDescent="0.3">
      <c r="A847" s="43">
        <f>A846+1</f>
        <v>250845</v>
      </c>
      <c r="B847" s="8" t="s">
        <v>277</v>
      </c>
      <c r="C847" s="61" t="s">
        <v>586</v>
      </c>
      <c r="D847" s="62"/>
      <c r="E847" s="27">
        <v>30</v>
      </c>
      <c r="F847" s="27">
        <v>15</v>
      </c>
      <c r="G847" s="56"/>
      <c r="H847" s="29">
        <f t="shared" si="13"/>
        <v>0</v>
      </c>
    </row>
    <row r="848" spans="1:8" x14ac:dyDescent="0.3">
      <c r="A848" s="43">
        <f>A847+1</f>
        <v>250846</v>
      </c>
      <c r="B848" s="8" t="s">
        <v>1319</v>
      </c>
      <c r="C848" s="61" t="s">
        <v>1434</v>
      </c>
      <c r="D848" s="62"/>
      <c r="E848" s="27">
        <v>10</v>
      </c>
      <c r="F848" s="27">
        <v>10</v>
      </c>
      <c r="G848" s="56"/>
      <c r="H848" s="29">
        <f t="shared" si="13"/>
        <v>0</v>
      </c>
    </row>
    <row r="849" spans="1:8" x14ac:dyDescent="0.3">
      <c r="A849" s="43">
        <f>A848+1</f>
        <v>250847</v>
      </c>
      <c r="B849" s="49" t="s">
        <v>475</v>
      </c>
      <c r="C849" s="61" t="s">
        <v>898</v>
      </c>
      <c r="D849" s="62"/>
      <c r="E849" s="15">
        <v>20</v>
      </c>
      <c r="F849" s="16">
        <v>20</v>
      </c>
      <c r="G849" s="56"/>
      <c r="H849" s="29">
        <f t="shared" si="13"/>
        <v>0</v>
      </c>
    </row>
    <row r="850" spans="1:8" x14ac:dyDescent="0.3">
      <c r="A850" s="43">
        <f>A849+1</f>
        <v>250848</v>
      </c>
      <c r="B850" s="49" t="s">
        <v>475</v>
      </c>
      <c r="C850" s="61" t="s">
        <v>899</v>
      </c>
      <c r="D850" s="62"/>
      <c r="E850" s="13">
        <v>20</v>
      </c>
      <c r="F850" s="14">
        <v>20</v>
      </c>
      <c r="G850" s="56"/>
      <c r="H850" s="29">
        <f t="shared" si="13"/>
        <v>0</v>
      </c>
    </row>
    <row r="851" spans="1:8" x14ac:dyDescent="0.3">
      <c r="A851" s="43">
        <f>A850+1</f>
        <v>250849</v>
      </c>
      <c r="B851" s="8" t="s">
        <v>7</v>
      </c>
      <c r="C851" s="61" t="s">
        <v>1241</v>
      </c>
      <c r="D851" s="62"/>
      <c r="E851" s="27">
        <v>20</v>
      </c>
      <c r="F851" s="27">
        <v>10</v>
      </c>
      <c r="G851" s="56"/>
      <c r="H851" s="29">
        <f t="shared" si="13"/>
        <v>0</v>
      </c>
    </row>
    <row r="852" spans="1:8" x14ac:dyDescent="0.3">
      <c r="A852" s="43">
        <f>A851+1</f>
        <v>250850</v>
      </c>
      <c r="B852" s="49" t="s">
        <v>475</v>
      </c>
      <c r="C852" s="61" t="s">
        <v>900</v>
      </c>
      <c r="D852" s="62"/>
      <c r="E852" s="11">
        <v>20</v>
      </c>
      <c r="F852" s="12">
        <v>20</v>
      </c>
      <c r="G852" s="56"/>
      <c r="H852" s="29">
        <f t="shared" si="13"/>
        <v>0</v>
      </c>
    </row>
    <row r="853" spans="1:8" x14ac:dyDescent="0.3">
      <c r="A853" s="43">
        <f>A852+1</f>
        <v>250851</v>
      </c>
      <c r="B853" s="49" t="s">
        <v>475</v>
      </c>
      <c r="C853" s="61" t="s">
        <v>901</v>
      </c>
      <c r="D853" s="62"/>
      <c r="E853" s="11">
        <v>20</v>
      </c>
      <c r="F853" s="12">
        <v>20</v>
      </c>
      <c r="G853" s="56"/>
      <c r="H853" s="29">
        <f t="shared" si="13"/>
        <v>0</v>
      </c>
    </row>
    <row r="854" spans="1:8" x14ac:dyDescent="0.3">
      <c r="A854" s="43">
        <f>A853+1</f>
        <v>250852</v>
      </c>
      <c r="B854" s="49" t="s">
        <v>475</v>
      </c>
      <c r="C854" s="61" t="s">
        <v>902</v>
      </c>
      <c r="D854" s="62"/>
      <c r="E854" s="13">
        <v>20</v>
      </c>
      <c r="F854" s="14">
        <v>10</v>
      </c>
      <c r="G854" s="56"/>
      <c r="H854" s="29">
        <f t="shared" si="13"/>
        <v>0</v>
      </c>
    </row>
    <row r="855" spans="1:8" x14ac:dyDescent="0.3">
      <c r="A855" s="43">
        <f>A854+1</f>
        <v>250853</v>
      </c>
      <c r="B855" s="23" t="s">
        <v>306</v>
      </c>
      <c r="C855" s="61" t="s">
        <v>719</v>
      </c>
      <c r="D855" s="62"/>
      <c r="E855" s="38">
        <v>25</v>
      </c>
      <c r="F855" s="38">
        <v>10</v>
      </c>
      <c r="G855" s="56"/>
      <c r="H855" s="29">
        <f t="shared" si="13"/>
        <v>0</v>
      </c>
    </row>
    <row r="856" spans="1:8" x14ac:dyDescent="0.3">
      <c r="A856" s="43">
        <f>A855+1</f>
        <v>250854</v>
      </c>
      <c r="B856" s="49" t="s">
        <v>475</v>
      </c>
      <c r="C856" s="61" t="s">
        <v>903</v>
      </c>
      <c r="D856" s="62"/>
      <c r="E856" s="11">
        <v>10</v>
      </c>
      <c r="F856" s="12">
        <v>20</v>
      </c>
      <c r="G856" s="56"/>
      <c r="H856" s="29">
        <f t="shared" si="13"/>
        <v>0</v>
      </c>
    </row>
    <row r="857" spans="1:8" x14ac:dyDescent="0.3">
      <c r="A857" s="43">
        <f>A856+1</f>
        <v>250855</v>
      </c>
      <c r="B857" s="23" t="s">
        <v>306</v>
      </c>
      <c r="C857" s="61" t="s">
        <v>414</v>
      </c>
      <c r="D857" s="62"/>
      <c r="E857" s="31">
        <v>25</v>
      </c>
      <c r="F857" s="31">
        <v>10</v>
      </c>
      <c r="G857" s="56"/>
      <c r="H857" s="29">
        <f t="shared" si="13"/>
        <v>0</v>
      </c>
    </row>
    <row r="858" spans="1:8" x14ac:dyDescent="0.3">
      <c r="A858" s="43">
        <f>A857+1</f>
        <v>250856</v>
      </c>
      <c r="B858" s="8" t="s">
        <v>277</v>
      </c>
      <c r="C858" s="61" t="s">
        <v>558</v>
      </c>
      <c r="D858" s="62"/>
      <c r="E858" s="27">
        <v>15</v>
      </c>
      <c r="F858" s="27">
        <v>10</v>
      </c>
      <c r="G858" s="56"/>
      <c r="H858" s="29">
        <f t="shared" si="13"/>
        <v>0</v>
      </c>
    </row>
    <row r="859" spans="1:8" x14ac:dyDescent="0.3">
      <c r="A859" s="43">
        <f>A858+1</f>
        <v>250857</v>
      </c>
      <c r="B859" s="49" t="s">
        <v>475</v>
      </c>
      <c r="C859" s="61" t="s">
        <v>904</v>
      </c>
      <c r="D859" s="62"/>
      <c r="E859" s="11">
        <v>20</v>
      </c>
      <c r="F859" s="12">
        <v>30</v>
      </c>
      <c r="G859" s="56"/>
      <c r="H859" s="29">
        <f t="shared" si="13"/>
        <v>0</v>
      </c>
    </row>
    <row r="860" spans="1:8" x14ac:dyDescent="0.3">
      <c r="A860" s="43">
        <f>A859+1</f>
        <v>250858</v>
      </c>
      <c r="B860" s="49" t="s">
        <v>475</v>
      </c>
      <c r="C860" s="61" t="s">
        <v>905</v>
      </c>
      <c r="D860" s="62"/>
      <c r="E860" s="19">
        <v>10</v>
      </c>
      <c r="F860" s="12">
        <v>30</v>
      </c>
      <c r="G860" s="56"/>
      <c r="H860" s="29">
        <f t="shared" si="13"/>
        <v>0</v>
      </c>
    </row>
    <row r="861" spans="1:8" x14ac:dyDescent="0.3">
      <c r="A861" s="43">
        <f>A860+1</f>
        <v>250859</v>
      </c>
      <c r="B861" s="49" t="s">
        <v>475</v>
      </c>
      <c r="C861" s="61" t="s">
        <v>906</v>
      </c>
      <c r="D861" s="62"/>
      <c r="E861" s="11">
        <v>20</v>
      </c>
      <c r="F861" s="12">
        <v>20</v>
      </c>
      <c r="G861" s="56"/>
      <c r="H861" s="29">
        <f t="shared" si="13"/>
        <v>0</v>
      </c>
    </row>
    <row r="862" spans="1:8" x14ac:dyDescent="0.3">
      <c r="A862" s="43">
        <f>A861+1</f>
        <v>250860</v>
      </c>
      <c r="B862" s="8" t="s">
        <v>277</v>
      </c>
      <c r="C862" s="61" t="s">
        <v>527</v>
      </c>
      <c r="D862" s="62"/>
      <c r="E862" s="27">
        <v>15</v>
      </c>
      <c r="F862" s="27">
        <v>10</v>
      </c>
      <c r="G862" s="56"/>
      <c r="H862" s="29">
        <f t="shared" si="13"/>
        <v>0</v>
      </c>
    </row>
    <row r="863" spans="1:8" x14ac:dyDescent="0.3">
      <c r="A863" s="43">
        <f>A862+1</f>
        <v>250861</v>
      </c>
      <c r="B863" s="49" t="s">
        <v>475</v>
      </c>
      <c r="C863" s="61" t="s">
        <v>907</v>
      </c>
      <c r="D863" s="62"/>
      <c r="E863" s="11">
        <v>20</v>
      </c>
      <c r="F863" s="12">
        <v>20</v>
      </c>
      <c r="G863" s="56"/>
      <c r="H863" s="29">
        <f t="shared" si="13"/>
        <v>0</v>
      </c>
    </row>
    <row r="864" spans="1:8" x14ac:dyDescent="0.3">
      <c r="A864" s="43">
        <f>A863+1</f>
        <v>250862</v>
      </c>
      <c r="B864" s="49" t="s">
        <v>475</v>
      </c>
      <c r="C864" s="61" t="s">
        <v>483</v>
      </c>
      <c r="D864" s="62"/>
      <c r="E864" s="13">
        <v>20</v>
      </c>
      <c r="F864" s="14">
        <v>20</v>
      </c>
      <c r="G864" s="56"/>
      <c r="H864" s="29">
        <f t="shared" si="13"/>
        <v>0</v>
      </c>
    </row>
    <row r="865" spans="1:8" x14ac:dyDescent="0.3">
      <c r="A865" s="43">
        <f>A864+1</f>
        <v>250863</v>
      </c>
      <c r="B865" s="49" t="s">
        <v>475</v>
      </c>
      <c r="C865" s="61" t="s">
        <v>908</v>
      </c>
      <c r="D865" s="62"/>
      <c r="E865" s="11">
        <v>20</v>
      </c>
      <c r="F865" s="12">
        <v>20</v>
      </c>
      <c r="G865" s="56"/>
      <c r="H865" s="29">
        <f t="shared" si="13"/>
        <v>0</v>
      </c>
    </row>
    <row r="866" spans="1:8" x14ac:dyDescent="0.3">
      <c r="A866" s="43">
        <f>A865+1</f>
        <v>250864</v>
      </c>
      <c r="B866" s="49" t="s">
        <v>475</v>
      </c>
      <c r="C866" s="61" t="s">
        <v>909</v>
      </c>
      <c r="D866" s="62"/>
      <c r="E866" s="13">
        <v>20</v>
      </c>
      <c r="F866" s="14">
        <v>20</v>
      </c>
      <c r="G866" s="56"/>
      <c r="H866" s="29">
        <f t="shared" si="13"/>
        <v>0</v>
      </c>
    </row>
    <row r="867" spans="1:8" x14ac:dyDescent="0.3">
      <c r="A867" s="43">
        <f>A866+1</f>
        <v>250865</v>
      </c>
      <c r="B867" s="49" t="s">
        <v>475</v>
      </c>
      <c r="C867" s="61" t="s">
        <v>910</v>
      </c>
      <c r="D867" s="62"/>
      <c r="E867" s="11">
        <v>10</v>
      </c>
      <c r="F867" s="12">
        <v>20</v>
      </c>
      <c r="G867" s="56"/>
      <c r="H867" s="29">
        <f t="shared" si="13"/>
        <v>0</v>
      </c>
    </row>
    <row r="868" spans="1:8" x14ac:dyDescent="0.3">
      <c r="A868" s="43">
        <f>A867+1</f>
        <v>250866</v>
      </c>
      <c r="B868" s="49" t="s">
        <v>475</v>
      </c>
      <c r="C868" s="61" t="s">
        <v>911</v>
      </c>
      <c r="D868" s="62"/>
      <c r="E868" s="13">
        <v>20</v>
      </c>
      <c r="F868" s="14">
        <v>20</v>
      </c>
      <c r="G868" s="56"/>
      <c r="H868" s="29">
        <f t="shared" si="13"/>
        <v>0</v>
      </c>
    </row>
    <row r="869" spans="1:8" x14ac:dyDescent="0.3">
      <c r="A869" s="43">
        <f>A868+1</f>
        <v>250867</v>
      </c>
      <c r="B869" s="49" t="s">
        <v>475</v>
      </c>
      <c r="C869" s="61" t="s">
        <v>1727</v>
      </c>
      <c r="D869" s="62"/>
      <c r="E869" s="13">
        <v>10</v>
      </c>
      <c r="F869" s="14">
        <v>20</v>
      </c>
      <c r="G869" s="56"/>
      <c r="H869" s="29">
        <f t="shared" si="13"/>
        <v>0</v>
      </c>
    </row>
    <row r="870" spans="1:8" x14ac:dyDescent="0.3">
      <c r="A870" s="43">
        <f>A869+1</f>
        <v>250868</v>
      </c>
      <c r="B870" s="49" t="s">
        <v>475</v>
      </c>
      <c r="C870" s="61" t="s">
        <v>912</v>
      </c>
      <c r="D870" s="62"/>
      <c r="E870" s="21">
        <v>10</v>
      </c>
      <c r="F870" s="21">
        <v>10</v>
      </c>
      <c r="G870" s="56"/>
      <c r="H870" s="29">
        <f t="shared" si="13"/>
        <v>0</v>
      </c>
    </row>
    <row r="871" spans="1:8" x14ac:dyDescent="0.3">
      <c r="A871" s="43">
        <f>A870+1</f>
        <v>250869</v>
      </c>
      <c r="B871" s="49" t="s">
        <v>475</v>
      </c>
      <c r="C871" s="61" t="s">
        <v>913</v>
      </c>
      <c r="D871" s="62"/>
      <c r="E871" s="13">
        <v>20</v>
      </c>
      <c r="F871" s="14">
        <v>10</v>
      </c>
      <c r="G871" s="56"/>
      <c r="H871" s="29">
        <f t="shared" si="13"/>
        <v>0</v>
      </c>
    </row>
    <row r="872" spans="1:8" x14ac:dyDescent="0.3">
      <c r="A872" s="43">
        <f>A871+1</f>
        <v>250870</v>
      </c>
      <c r="B872" s="49" t="s">
        <v>475</v>
      </c>
      <c r="C872" s="61" t="s">
        <v>914</v>
      </c>
      <c r="D872" s="62"/>
      <c r="E872" s="11">
        <v>20</v>
      </c>
      <c r="F872" s="12">
        <v>20</v>
      </c>
      <c r="G872" s="56"/>
      <c r="H872" s="29">
        <f t="shared" si="13"/>
        <v>0</v>
      </c>
    </row>
    <row r="873" spans="1:8" x14ac:dyDescent="0.3">
      <c r="A873" s="43">
        <f>A872+1</f>
        <v>250871</v>
      </c>
      <c r="B873" s="8" t="s">
        <v>7</v>
      </c>
      <c r="C873" s="61" t="s">
        <v>209</v>
      </c>
      <c r="D873" s="62"/>
      <c r="E873" s="27">
        <v>20</v>
      </c>
      <c r="F873" s="27">
        <v>10</v>
      </c>
      <c r="G873" s="56"/>
      <c r="H873" s="29">
        <f t="shared" si="13"/>
        <v>0</v>
      </c>
    </row>
    <row r="874" spans="1:8" x14ac:dyDescent="0.3">
      <c r="A874" s="43">
        <f>A873+1</f>
        <v>250872</v>
      </c>
      <c r="B874" s="49" t="s">
        <v>475</v>
      </c>
      <c r="C874" s="61" t="s">
        <v>915</v>
      </c>
      <c r="D874" s="62"/>
      <c r="E874" s="13">
        <v>20</v>
      </c>
      <c r="F874" s="14">
        <v>10</v>
      </c>
      <c r="G874" s="56"/>
      <c r="H874" s="29">
        <f t="shared" si="13"/>
        <v>0</v>
      </c>
    </row>
    <row r="875" spans="1:8" x14ac:dyDescent="0.3">
      <c r="A875" s="43">
        <f>A874+1</f>
        <v>250873</v>
      </c>
      <c r="B875" s="49" t="s">
        <v>475</v>
      </c>
      <c r="C875" s="61" t="s">
        <v>916</v>
      </c>
      <c r="D875" s="62"/>
      <c r="E875" s="13">
        <v>20</v>
      </c>
      <c r="F875" s="14">
        <v>10</v>
      </c>
      <c r="G875" s="56"/>
      <c r="H875" s="29">
        <f t="shared" si="13"/>
        <v>0</v>
      </c>
    </row>
    <row r="876" spans="1:8" x14ac:dyDescent="0.3">
      <c r="A876" s="43">
        <f>A875+1</f>
        <v>250874</v>
      </c>
      <c r="B876" s="49" t="s">
        <v>475</v>
      </c>
      <c r="C876" s="61" t="s">
        <v>918</v>
      </c>
      <c r="D876" s="62"/>
      <c r="E876" s="11">
        <v>10</v>
      </c>
      <c r="F876" s="12">
        <v>20</v>
      </c>
      <c r="G876" s="56"/>
      <c r="H876" s="29">
        <f t="shared" si="13"/>
        <v>0</v>
      </c>
    </row>
    <row r="877" spans="1:8" x14ac:dyDescent="0.3">
      <c r="A877" s="43">
        <f>A876+1</f>
        <v>250875</v>
      </c>
      <c r="B877" s="49" t="s">
        <v>475</v>
      </c>
      <c r="C877" s="61" t="s">
        <v>917</v>
      </c>
      <c r="D877" s="62"/>
      <c r="E877" s="13">
        <v>20</v>
      </c>
      <c r="F877" s="14">
        <v>20</v>
      </c>
      <c r="G877" s="56"/>
      <c r="H877" s="29">
        <f t="shared" si="13"/>
        <v>0</v>
      </c>
    </row>
    <row r="878" spans="1:8" x14ac:dyDescent="0.3">
      <c r="A878" s="43">
        <f>A877+1</f>
        <v>250876</v>
      </c>
      <c r="B878" s="49" t="s">
        <v>475</v>
      </c>
      <c r="C878" s="61" t="s">
        <v>919</v>
      </c>
      <c r="D878" s="62"/>
      <c r="E878" s="11">
        <v>10</v>
      </c>
      <c r="F878" s="12">
        <v>20</v>
      </c>
      <c r="G878" s="56"/>
      <c r="H878" s="29">
        <f t="shared" si="13"/>
        <v>0</v>
      </c>
    </row>
    <row r="879" spans="1:8" x14ac:dyDescent="0.3">
      <c r="A879" s="43">
        <f>A878+1</f>
        <v>250877</v>
      </c>
      <c r="B879" s="49" t="s">
        <v>475</v>
      </c>
      <c r="C879" s="61" t="s">
        <v>920</v>
      </c>
      <c r="D879" s="62"/>
      <c r="E879" s="11">
        <v>20</v>
      </c>
      <c r="F879" s="12">
        <v>10</v>
      </c>
      <c r="G879" s="56"/>
      <c r="H879" s="29">
        <f t="shared" si="13"/>
        <v>0</v>
      </c>
    </row>
    <row r="880" spans="1:8" x14ac:dyDescent="0.3">
      <c r="A880" s="43">
        <f>A879+1</f>
        <v>250878</v>
      </c>
      <c r="B880" s="49" t="s">
        <v>475</v>
      </c>
      <c r="C880" s="61" t="s">
        <v>921</v>
      </c>
      <c r="D880" s="62"/>
      <c r="E880" s="11">
        <v>20</v>
      </c>
      <c r="F880" s="12">
        <v>10</v>
      </c>
      <c r="G880" s="56"/>
      <c r="H880" s="29">
        <f t="shared" si="13"/>
        <v>0</v>
      </c>
    </row>
    <row r="881" spans="1:8" x14ac:dyDescent="0.3">
      <c r="A881" s="43">
        <f>A880+1</f>
        <v>250879</v>
      </c>
      <c r="B881" s="49" t="s">
        <v>475</v>
      </c>
      <c r="C881" s="61" t="s">
        <v>922</v>
      </c>
      <c r="D881" s="62"/>
      <c r="E881" s="13">
        <v>20</v>
      </c>
      <c r="F881" s="14">
        <v>10</v>
      </c>
      <c r="G881" s="56"/>
      <c r="H881" s="29">
        <f t="shared" si="13"/>
        <v>0</v>
      </c>
    </row>
    <row r="882" spans="1:8" x14ac:dyDescent="0.3">
      <c r="A882" s="43">
        <f>A881+1</f>
        <v>250880</v>
      </c>
      <c r="B882" s="49" t="s">
        <v>475</v>
      </c>
      <c r="C882" s="61" t="s">
        <v>923</v>
      </c>
      <c r="D882" s="62"/>
      <c r="E882" s="11">
        <v>20</v>
      </c>
      <c r="F882" s="12">
        <v>20</v>
      </c>
      <c r="G882" s="56"/>
      <c r="H882" s="29">
        <f t="shared" si="13"/>
        <v>0</v>
      </c>
    </row>
    <row r="883" spans="1:8" x14ac:dyDescent="0.3">
      <c r="A883" s="43">
        <f>A882+1</f>
        <v>250881</v>
      </c>
      <c r="B883" s="49" t="s">
        <v>475</v>
      </c>
      <c r="C883" s="61" t="s">
        <v>924</v>
      </c>
      <c r="D883" s="62"/>
      <c r="E883" s="11">
        <v>20</v>
      </c>
      <c r="F883" s="12">
        <v>10</v>
      </c>
      <c r="G883" s="56"/>
      <c r="H883" s="29">
        <f t="shared" si="13"/>
        <v>0</v>
      </c>
    </row>
    <row r="884" spans="1:8" x14ac:dyDescent="0.3">
      <c r="A884" s="43">
        <f>A883+1</f>
        <v>250882</v>
      </c>
      <c r="B884" s="23" t="s">
        <v>306</v>
      </c>
      <c r="C884" s="61" t="s">
        <v>415</v>
      </c>
      <c r="D884" s="62"/>
      <c r="E884" s="31">
        <v>10</v>
      </c>
      <c r="F884" s="31">
        <v>10</v>
      </c>
      <c r="G884" s="56"/>
      <c r="H884" s="29">
        <f t="shared" si="13"/>
        <v>0</v>
      </c>
    </row>
    <row r="885" spans="1:8" x14ac:dyDescent="0.3">
      <c r="A885" s="43">
        <f>A884+1</f>
        <v>250883</v>
      </c>
      <c r="B885" s="23" t="s">
        <v>306</v>
      </c>
      <c r="C885" s="61" t="s">
        <v>720</v>
      </c>
      <c r="D885" s="62"/>
      <c r="E885" s="31">
        <v>10</v>
      </c>
      <c r="F885" s="31">
        <v>10</v>
      </c>
      <c r="G885" s="56"/>
      <c r="H885" s="29">
        <f t="shared" si="13"/>
        <v>0</v>
      </c>
    </row>
    <row r="886" spans="1:8" x14ac:dyDescent="0.3">
      <c r="A886" s="43">
        <f>A885+1</f>
        <v>250884</v>
      </c>
      <c r="B886" s="49" t="s">
        <v>475</v>
      </c>
      <c r="C886" s="61" t="s">
        <v>925</v>
      </c>
      <c r="D886" s="62"/>
      <c r="E886" s="11">
        <v>20</v>
      </c>
      <c r="F886" s="12">
        <v>10</v>
      </c>
      <c r="G886" s="56"/>
      <c r="H886" s="29">
        <f t="shared" si="13"/>
        <v>0</v>
      </c>
    </row>
    <row r="887" spans="1:8" x14ac:dyDescent="0.3">
      <c r="A887" s="43">
        <f>A886+1</f>
        <v>250885</v>
      </c>
      <c r="B887" s="49" t="s">
        <v>475</v>
      </c>
      <c r="C887" s="61" t="s">
        <v>926</v>
      </c>
      <c r="D887" s="62"/>
      <c r="E887" s="13">
        <v>20</v>
      </c>
      <c r="F887" s="14">
        <v>10</v>
      </c>
      <c r="G887" s="56"/>
      <c r="H887" s="29">
        <f t="shared" si="13"/>
        <v>0</v>
      </c>
    </row>
    <row r="888" spans="1:8" x14ac:dyDescent="0.3">
      <c r="A888" s="43">
        <f>A887+1</f>
        <v>250886</v>
      </c>
      <c r="B888" s="49" t="s">
        <v>475</v>
      </c>
      <c r="C888" s="61" t="s">
        <v>927</v>
      </c>
      <c r="D888" s="62"/>
      <c r="E888" s="13">
        <v>20</v>
      </c>
      <c r="F888" s="14">
        <v>10</v>
      </c>
      <c r="G888" s="56"/>
      <c r="H888" s="29">
        <f t="shared" si="13"/>
        <v>0</v>
      </c>
    </row>
    <row r="889" spans="1:8" x14ac:dyDescent="0.3">
      <c r="A889" s="43">
        <f>A888+1</f>
        <v>250887</v>
      </c>
      <c r="B889" s="49" t="s">
        <v>475</v>
      </c>
      <c r="C889" s="61" t="s">
        <v>484</v>
      </c>
      <c r="D889" s="62"/>
      <c r="E889" s="13">
        <v>10</v>
      </c>
      <c r="F889" s="14">
        <v>10</v>
      </c>
      <c r="G889" s="56"/>
      <c r="H889" s="29">
        <f t="shared" si="13"/>
        <v>0</v>
      </c>
    </row>
    <row r="890" spans="1:8" x14ac:dyDescent="0.3">
      <c r="A890" s="43">
        <f>A889+1</f>
        <v>250888</v>
      </c>
      <c r="B890" s="23" t="s">
        <v>306</v>
      </c>
      <c r="C890" s="61" t="s">
        <v>1570</v>
      </c>
      <c r="D890" s="62"/>
      <c r="E890" s="27">
        <v>10</v>
      </c>
      <c r="F890" s="27">
        <v>20</v>
      </c>
      <c r="G890" s="56"/>
      <c r="H890" s="29">
        <f t="shared" si="13"/>
        <v>0</v>
      </c>
    </row>
    <row r="891" spans="1:8" x14ac:dyDescent="0.3">
      <c r="A891" s="43">
        <f>A890+1</f>
        <v>250889</v>
      </c>
      <c r="B891" s="23" t="s">
        <v>306</v>
      </c>
      <c r="C891" s="61" t="s">
        <v>721</v>
      </c>
      <c r="D891" s="62"/>
      <c r="E891" s="38">
        <v>10</v>
      </c>
      <c r="F891" s="38">
        <v>20</v>
      </c>
      <c r="G891" s="56"/>
      <c r="H891" s="29">
        <f t="shared" si="13"/>
        <v>0</v>
      </c>
    </row>
    <row r="892" spans="1:8" x14ac:dyDescent="0.3">
      <c r="A892" s="43">
        <f>A891+1</f>
        <v>250890</v>
      </c>
      <c r="B892" s="49" t="s">
        <v>475</v>
      </c>
      <c r="C892" s="61" t="s">
        <v>928</v>
      </c>
      <c r="D892" s="62"/>
      <c r="E892" s="13">
        <v>20</v>
      </c>
      <c r="F892" s="14">
        <v>10</v>
      </c>
      <c r="G892" s="56"/>
      <c r="H892" s="29">
        <f t="shared" si="13"/>
        <v>0</v>
      </c>
    </row>
    <row r="893" spans="1:8" x14ac:dyDescent="0.3">
      <c r="A893" s="43">
        <f>A892+1</f>
        <v>250891</v>
      </c>
      <c r="B893" s="49" t="s">
        <v>475</v>
      </c>
      <c r="C893" s="61" t="s">
        <v>929</v>
      </c>
      <c r="D893" s="62"/>
      <c r="E893" s="13">
        <v>20</v>
      </c>
      <c r="F893" s="14">
        <v>10</v>
      </c>
      <c r="G893" s="56"/>
      <c r="H893" s="29">
        <f t="shared" si="13"/>
        <v>0</v>
      </c>
    </row>
    <row r="894" spans="1:8" x14ac:dyDescent="0.3">
      <c r="A894" s="43">
        <f>A893+1</f>
        <v>250892</v>
      </c>
      <c r="B894" s="49" t="s">
        <v>475</v>
      </c>
      <c r="C894" s="61" t="s">
        <v>930</v>
      </c>
      <c r="D894" s="62"/>
      <c r="E894" s="13">
        <v>20</v>
      </c>
      <c r="F894" s="14">
        <v>10</v>
      </c>
      <c r="G894" s="56"/>
      <c r="H894" s="29">
        <f t="shared" si="13"/>
        <v>0</v>
      </c>
    </row>
    <row r="895" spans="1:8" x14ac:dyDescent="0.3">
      <c r="A895" s="43">
        <f>A894+1</f>
        <v>250893</v>
      </c>
      <c r="B895" s="49" t="s">
        <v>475</v>
      </c>
      <c r="C895" s="61" t="s">
        <v>931</v>
      </c>
      <c r="D895" s="62"/>
      <c r="E895" s="13">
        <v>20</v>
      </c>
      <c r="F895" s="14">
        <v>10</v>
      </c>
      <c r="G895" s="56"/>
      <c r="H895" s="29">
        <f t="shared" si="13"/>
        <v>0</v>
      </c>
    </row>
    <row r="896" spans="1:8" x14ac:dyDescent="0.3">
      <c r="A896" s="43">
        <f>A895+1</f>
        <v>250894</v>
      </c>
      <c r="B896" s="49" t="s">
        <v>475</v>
      </c>
      <c r="C896" s="61" t="s">
        <v>932</v>
      </c>
      <c r="D896" s="62"/>
      <c r="E896" s="17">
        <v>20</v>
      </c>
      <c r="F896" s="18">
        <v>20</v>
      </c>
      <c r="G896" s="56"/>
      <c r="H896" s="29">
        <f t="shared" si="13"/>
        <v>0</v>
      </c>
    </row>
    <row r="897" spans="1:8" x14ac:dyDescent="0.3">
      <c r="A897" s="43">
        <f>A896+1</f>
        <v>250895</v>
      </c>
      <c r="B897" s="49" t="s">
        <v>475</v>
      </c>
      <c r="C897" s="61" t="s">
        <v>933</v>
      </c>
      <c r="D897" s="62"/>
      <c r="E897" s="19">
        <v>20</v>
      </c>
      <c r="F897" s="12">
        <v>20</v>
      </c>
      <c r="G897" s="56"/>
      <c r="H897" s="29">
        <f t="shared" ref="H897:H960" si="14">F897*G897</f>
        <v>0</v>
      </c>
    </row>
    <row r="898" spans="1:8" x14ac:dyDescent="0.3">
      <c r="A898" s="43">
        <f>A897+1</f>
        <v>250896</v>
      </c>
      <c r="B898" s="8" t="s">
        <v>294</v>
      </c>
      <c r="C898" s="61" t="s">
        <v>650</v>
      </c>
      <c r="D898" s="62"/>
      <c r="E898" s="27">
        <v>20</v>
      </c>
      <c r="F898" s="27">
        <v>60</v>
      </c>
      <c r="G898" s="56"/>
      <c r="H898" s="29">
        <f t="shared" si="14"/>
        <v>0</v>
      </c>
    </row>
    <row r="899" spans="1:8" x14ac:dyDescent="0.3">
      <c r="A899" s="43">
        <f>A898+1</f>
        <v>250897</v>
      </c>
      <c r="B899" s="8" t="s">
        <v>277</v>
      </c>
      <c r="C899" s="61" t="s">
        <v>559</v>
      </c>
      <c r="D899" s="62"/>
      <c r="E899" s="27">
        <v>15</v>
      </c>
      <c r="F899" s="27">
        <v>10</v>
      </c>
      <c r="G899" s="56"/>
      <c r="H899" s="29">
        <f t="shared" si="14"/>
        <v>0</v>
      </c>
    </row>
    <row r="900" spans="1:8" x14ac:dyDescent="0.3">
      <c r="A900" s="43">
        <f>A899+1</f>
        <v>250898</v>
      </c>
      <c r="B900" s="8" t="s">
        <v>277</v>
      </c>
      <c r="C900" s="61" t="s">
        <v>279</v>
      </c>
      <c r="D900" s="62"/>
      <c r="E900" s="27">
        <v>10</v>
      </c>
      <c r="F900" s="27">
        <v>20</v>
      </c>
      <c r="G900" s="56"/>
      <c r="H900" s="29">
        <f t="shared" si="14"/>
        <v>0</v>
      </c>
    </row>
    <row r="901" spans="1:8" x14ac:dyDescent="0.3">
      <c r="A901" s="43">
        <f>A900+1</f>
        <v>250899</v>
      </c>
      <c r="B901" s="49" t="s">
        <v>475</v>
      </c>
      <c r="C901" s="61" t="s">
        <v>934</v>
      </c>
      <c r="D901" s="62"/>
      <c r="E901" s="13">
        <v>20</v>
      </c>
      <c r="F901" s="14">
        <v>10</v>
      </c>
      <c r="G901" s="56"/>
      <c r="H901" s="29">
        <f t="shared" si="14"/>
        <v>0</v>
      </c>
    </row>
    <row r="902" spans="1:8" x14ac:dyDescent="0.3">
      <c r="A902" s="43">
        <f>A901+1</f>
        <v>250900</v>
      </c>
      <c r="B902" s="49" t="s">
        <v>475</v>
      </c>
      <c r="C902" s="61" t="s">
        <v>935</v>
      </c>
      <c r="D902" s="62"/>
      <c r="E902" s="17">
        <v>20</v>
      </c>
      <c r="F902" s="18">
        <v>10</v>
      </c>
      <c r="G902" s="56"/>
      <c r="H902" s="29">
        <f t="shared" si="14"/>
        <v>0</v>
      </c>
    </row>
    <row r="903" spans="1:8" x14ac:dyDescent="0.3">
      <c r="A903" s="43">
        <f>A902+1</f>
        <v>250901</v>
      </c>
      <c r="B903" s="49" t="s">
        <v>475</v>
      </c>
      <c r="C903" s="61" t="s">
        <v>936</v>
      </c>
      <c r="D903" s="62"/>
      <c r="E903" s="13">
        <v>20</v>
      </c>
      <c r="F903" s="14">
        <v>10</v>
      </c>
      <c r="G903" s="56"/>
      <c r="H903" s="29">
        <f t="shared" si="14"/>
        <v>0</v>
      </c>
    </row>
    <row r="904" spans="1:8" x14ac:dyDescent="0.3">
      <c r="A904" s="43">
        <f>A903+1</f>
        <v>250902</v>
      </c>
      <c r="B904" s="49" t="s">
        <v>475</v>
      </c>
      <c r="C904" s="61" t="s">
        <v>937</v>
      </c>
      <c r="D904" s="62"/>
      <c r="E904" s="11">
        <v>20</v>
      </c>
      <c r="F904" s="12">
        <v>20</v>
      </c>
      <c r="G904" s="56"/>
      <c r="H904" s="29">
        <f t="shared" si="14"/>
        <v>0</v>
      </c>
    </row>
    <row r="905" spans="1:8" x14ac:dyDescent="0.3">
      <c r="A905" s="43">
        <f>A904+1</f>
        <v>250903</v>
      </c>
      <c r="B905" s="49" t="s">
        <v>475</v>
      </c>
      <c r="C905" s="61" t="s">
        <v>938</v>
      </c>
      <c r="D905" s="62"/>
      <c r="E905" s="13">
        <v>20</v>
      </c>
      <c r="F905" s="14">
        <v>10</v>
      </c>
      <c r="G905" s="56"/>
      <c r="H905" s="29">
        <f t="shared" si="14"/>
        <v>0</v>
      </c>
    </row>
    <row r="906" spans="1:8" x14ac:dyDescent="0.3">
      <c r="A906" s="43">
        <f>A905+1</f>
        <v>250904</v>
      </c>
      <c r="B906" s="49" t="s">
        <v>475</v>
      </c>
      <c r="C906" s="61" t="s">
        <v>485</v>
      </c>
      <c r="D906" s="62"/>
      <c r="E906" s="13">
        <v>20</v>
      </c>
      <c r="F906" s="14">
        <v>10</v>
      </c>
      <c r="G906" s="56"/>
      <c r="H906" s="29">
        <f t="shared" si="14"/>
        <v>0</v>
      </c>
    </row>
    <row r="907" spans="1:8" x14ac:dyDescent="0.3">
      <c r="A907" s="43">
        <f>A906+1</f>
        <v>250905</v>
      </c>
      <c r="B907" s="49" t="s">
        <v>475</v>
      </c>
      <c r="C907" s="61" t="s">
        <v>939</v>
      </c>
      <c r="D907" s="62"/>
      <c r="E907" s="13">
        <v>20</v>
      </c>
      <c r="F907" s="14">
        <v>10</v>
      </c>
      <c r="G907" s="56"/>
      <c r="H907" s="29">
        <f t="shared" si="14"/>
        <v>0</v>
      </c>
    </row>
    <row r="908" spans="1:8" x14ac:dyDescent="0.3">
      <c r="A908" s="43">
        <f>A907+1</f>
        <v>250906</v>
      </c>
      <c r="B908" s="49" t="s">
        <v>475</v>
      </c>
      <c r="C908" s="61" t="s">
        <v>940</v>
      </c>
      <c r="D908" s="62"/>
      <c r="E908" s="13">
        <v>20</v>
      </c>
      <c r="F908" s="14">
        <v>10</v>
      </c>
      <c r="G908" s="56"/>
      <c r="H908" s="29">
        <f t="shared" si="14"/>
        <v>0</v>
      </c>
    </row>
    <row r="909" spans="1:8" x14ac:dyDescent="0.3">
      <c r="A909" s="43">
        <f>A908+1</f>
        <v>250907</v>
      </c>
      <c r="B909" s="49" t="s">
        <v>475</v>
      </c>
      <c r="C909" s="61" t="s">
        <v>941</v>
      </c>
      <c r="D909" s="62"/>
      <c r="E909" s="11">
        <v>10</v>
      </c>
      <c r="F909" s="12">
        <v>20</v>
      </c>
      <c r="G909" s="56"/>
      <c r="H909" s="29">
        <f t="shared" si="14"/>
        <v>0</v>
      </c>
    </row>
    <row r="910" spans="1:8" x14ac:dyDescent="0.3">
      <c r="A910" s="43">
        <f>A909+1</f>
        <v>250908</v>
      </c>
      <c r="B910" s="8" t="s">
        <v>7</v>
      </c>
      <c r="C910" s="61" t="s">
        <v>210</v>
      </c>
      <c r="D910" s="62"/>
      <c r="E910" s="27">
        <v>15</v>
      </c>
      <c r="F910" s="27">
        <v>10</v>
      </c>
      <c r="G910" s="56"/>
      <c r="H910" s="29">
        <f t="shared" si="14"/>
        <v>0</v>
      </c>
    </row>
    <row r="911" spans="1:8" x14ac:dyDescent="0.3">
      <c r="A911" s="43">
        <f>A910+1</f>
        <v>250909</v>
      </c>
      <c r="B911" s="8" t="s">
        <v>7</v>
      </c>
      <c r="C911" s="61" t="s">
        <v>211</v>
      </c>
      <c r="D911" s="62"/>
      <c r="E911" s="27">
        <v>15</v>
      </c>
      <c r="F911" s="27">
        <v>10</v>
      </c>
      <c r="G911" s="56"/>
      <c r="H911" s="29">
        <f t="shared" si="14"/>
        <v>0</v>
      </c>
    </row>
    <row r="912" spans="1:8" x14ac:dyDescent="0.3">
      <c r="A912" s="43">
        <f>A911+1</f>
        <v>250910</v>
      </c>
      <c r="B912" s="49" t="s">
        <v>475</v>
      </c>
      <c r="C912" s="61" t="s">
        <v>486</v>
      </c>
      <c r="D912" s="62"/>
      <c r="E912" s="17">
        <v>20</v>
      </c>
      <c r="F912" s="18">
        <v>10</v>
      </c>
      <c r="G912" s="56"/>
      <c r="H912" s="29">
        <f t="shared" si="14"/>
        <v>0</v>
      </c>
    </row>
    <row r="913" spans="1:8" x14ac:dyDescent="0.3">
      <c r="A913" s="43">
        <f>A912+1</f>
        <v>250911</v>
      </c>
      <c r="B913" s="49" t="s">
        <v>475</v>
      </c>
      <c r="C913" s="61" t="s">
        <v>942</v>
      </c>
      <c r="D913" s="62"/>
      <c r="E913" s="13">
        <v>20</v>
      </c>
      <c r="F913" s="14">
        <v>10</v>
      </c>
      <c r="G913" s="56"/>
      <c r="H913" s="29">
        <f t="shared" si="14"/>
        <v>0</v>
      </c>
    </row>
    <row r="914" spans="1:8" x14ac:dyDescent="0.3">
      <c r="A914" s="43">
        <f>A913+1</f>
        <v>250912</v>
      </c>
      <c r="B914" s="49" t="s">
        <v>475</v>
      </c>
      <c r="C914" s="61" t="s">
        <v>943</v>
      </c>
      <c r="D914" s="62"/>
      <c r="E914" s="17">
        <v>20</v>
      </c>
      <c r="F914" s="18">
        <v>10</v>
      </c>
      <c r="G914" s="56"/>
      <c r="H914" s="29">
        <f t="shared" si="14"/>
        <v>0</v>
      </c>
    </row>
    <row r="915" spans="1:8" x14ac:dyDescent="0.3">
      <c r="A915" s="43">
        <f>A914+1</f>
        <v>250913</v>
      </c>
      <c r="B915" s="49" t="s">
        <v>475</v>
      </c>
      <c r="C915" s="61" t="s">
        <v>944</v>
      </c>
      <c r="D915" s="62"/>
      <c r="E915" s="17">
        <v>20</v>
      </c>
      <c r="F915" s="18">
        <v>10</v>
      </c>
      <c r="G915" s="56"/>
      <c r="H915" s="29">
        <f t="shared" si="14"/>
        <v>0</v>
      </c>
    </row>
    <row r="916" spans="1:8" x14ac:dyDescent="0.3">
      <c r="A916" s="43">
        <f>A915+1</f>
        <v>250914</v>
      </c>
      <c r="B916" s="49" t="s">
        <v>475</v>
      </c>
      <c r="C916" s="61" t="s">
        <v>945</v>
      </c>
      <c r="D916" s="62"/>
      <c r="E916" s="17">
        <v>10</v>
      </c>
      <c r="F916" s="18">
        <v>20</v>
      </c>
      <c r="G916" s="56"/>
      <c r="H916" s="29">
        <f t="shared" si="14"/>
        <v>0</v>
      </c>
    </row>
    <row r="917" spans="1:8" x14ac:dyDescent="0.3">
      <c r="A917" s="43">
        <f>A916+1</f>
        <v>250915</v>
      </c>
      <c r="B917" s="49" t="s">
        <v>475</v>
      </c>
      <c r="C917" s="61" t="s">
        <v>946</v>
      </c>
      <c r="D917" s="62"/>
      <c r="E917" s="17">
        <v>20</v>
      </c>
      <c r="F917" s="18">
        <v>10</v>
      </c>
      <c r="G917" s="56"/>
      <c r="H917" s="29">
        <f t="shared" si="14"/>
        <v>0</v>
      </c>
    </row>
    <row r="918" spans="1:8" x14ac:dyDescent="0.3">
      <c r="A918" s="43">
        <f>A917+1</f>
        <v>250916</v>
      </c>
      <c r="B918" s="49" t="s">
        <v>475</v>
      </c>
      <c r="C918" s="61" t="s">
        <v>947</v>
      </c>
      <c r="D918" s="62"/>
      <c r="E918" s="11">
        <v>10</v>
      </c>
      <c r="F918" s="12">
        <v>20</v>
      </c>
      <c r="G918" s="56"/>
      <c r="H918" s="29">
        <f t="shared" si="14"/>
        <v>0</v>
      </c>
    </row>
    <row r="919" spans="1:8" x14ac:dyDescent="0.3">
      <c r="A919" s="43">
        <f>A918+1</f>
        <v>250917</v>
      </c>
      <c r="B919" s="49" t="s">
        <v>475</v>
      </c>
      <c r="C919" s="61" t="s">
        <v>948</v>
      </c>
      <c r="D919" s="62"/>
      <c r="E919" s="11">
        <v>20</v>
      </c>
      <c r="F919" s="12">
        <v>20</v>
      </c>
      <c r="G919" s="56"/>
      <c r="H919" s="29">
        <f t="shared" si="14"/>
        <v>0</v>
      </c>
    </row>
    <row r="920" spans="1:8" x14ac:dyDescent="0.3">
      <c r="A920" s="43">
        <f>A919+1</f>
        <v>250918</v>
      </c>
      <c r="B920" s="49" t="s">
        <v>475</v>
      </c>
      <c r="C920" s="61" t="s">
        <v>949</v>
      </c>
      <c r="D920" s="62"/>
      <c r="E920" s="11">
        <v>20</v>
      </c>
      <c r="F920" s="12">
        <v>20</v>
      </c>
      <c r="G920" s="56"/>
      <c r="H920" s="29">
        <f t="shared" si="14"/>
        <v>0</v>
      </c>
    </row>
    <row r="921" spans="1:8" x14ac:dyDescent="0.3">
      <c r="A921" s="43">
        <f>A920+1</f>
        <v>250919</v>
      </c>
      <c r="B921" s="23" t="s">
        <v>306</v>
      </c>
      <c r="C921" s="61" t="s">
        <v>722</v>
      </c>
      <c r="D921" s="62"/>
      <c r="E921" s="38">
        <v>25</v>
      </c>
      <c r="F921" s="38">
        <v>10</v>
      </c>
      <c r="G921" s="56"/>
      <c r="H921" s="29">
        <f t="shared" si="14"/>
        <v>0</v>
      </c>
    </row>
    <row r="922" spans="1:8" x14ac:dyDescent="0.3">
      <c r="A922" s="43">
        <f>A921+1</f>
        <v>250920</v>
      </c>
      <c r="B922" s="49" t="s">
        <v>475</v>
      </c>
      <c r="C922" s="61" t="s">
        <v>950</v>
      </c>
      <c r="D922" s="62"/>
      <c r="E922" s="13">
        <v>20</v>
      </c>
      <c r="F922" s="14">
        <v>10</v>
      </c>
      <c r="G922" s="56"/>
      <c r="H922" s="29">
        <f t="shared" si="14"/>
        <v>0</v>
      </c>
    </row>
    <row r="923" spans="1:8" x14ac:dyDescent="0.3">
      <c r="A923" s="43">
        <f>A922+1</f>
        <v>250921</v>
      </c>
      <c r="B923" s="49" t="s">
        <v>475</v>
      </c>
      <c r="C923" s="61" t="s">
        <v>951</v>
      </c>
      <c r="D923" s="62"/>
      <c r="E923" s="17">
        <v>20</v>
      </c>
      <c r="F923" s="18">
        <v>10</v>
      </c>
      <c r="G923" s="56"/>
      <c r="H923" s="29">
        <f t="shared" si="14"/>
        <v>0</v>
      </c>
    </row>
    <row r="924" spans="1:8" x14ac:dyDescent="0.3">
      <c r="A924" s="43">
        <f>A923+1</f>
        <v>250922</v>
      </c>
      <c r="B924" s="49" t="s">
        <v>475</v>
      </c>
      <c r="C924" s="61" t="s">
        <v>952</v>
      </c>
      <c r="D924" s="62"/>
      <c r="E924" s="13">
        <v>20</v>
      </c>
      <c r="F924" s="14">
        <v>10</v>
      </c>
      <c r="G924" s="56"/>
      <c r="H924" s="29">
        <f t="shared" si="14"/>
        <v>0</v>
      </c>
    </row>
    <row r="925" spans="1:8" x14ac:dyDescent="0.3">
      <c r="A925" s="43">
        <f>A924+1</f>
        <v>250923</v>
      </c>
      <c r="B925" s="49" t="s">
        <v>475</v>
      </c>
      <c r="C925" s="61" t="s">
        <v>953</v>
      </c>
      <c r="D925" s="62"/>
      <c r="E925" s="15">
        <v>20</v>
      </c>
      <c r="F925" s="16">
        <v>20</v>
      </c>
      <c r="G925" s="56"/>
      <c r="H925" s="29">
        <f t="shared" si="14"/>
        <v>0</v>
      </c>
    </row>
    <row r="926" spans="1:8" x14ac:dyDescent="0.3">
      <c r="A926" s="43">
        <f>A925+1</f>
        <v>250924</v>
      </c>
      <c r="B926" s="49" t="s">
        <v>475</v>
      </c>
      <c r="C926" s="61" t="s">
        <v>954</v>
      </c>
      <c r="D926" s="62"/>
      <c r="E926" s="15">
        <v>20</v>
      </c>
      <c r="F926" s="16">
        <v>10</v>
      </c>
      <c r="G926" s="56"/>
      <c r="H926" s="29">
        <f t="shared" si="14"/>
        <v>0</v>
      </c>
    </row>
    <row r="927" spans="1:8" x14ac:dyDescent="0.3">
      <c r="A927" s="43">
        <f>A926+1</f>
        <v>250925</v>
      </c>
      <c r="B927" s="49" t="s">
        <v>475</v>
      </c>
      <c r="C927" s="61" t="s">
        <v>955</v>
      </c>
      <c r="D927" s="62"/>
      <c r="E927" s="13">
        <v>20</v>
      </c>
      <c r="F927" s="14">
        <v>10</v>
      </c>
      <c r="G927" s="56"/>
      <c r="H927" s="29">
        <f t="shared" si="14"/>
        <v>0</v>
      </c>
    </row>
    <row r="928" spans="1:8" x14ac:dyDescent="0.3">
      <c r="A928" s="43">
        <f>A927+1</f>
        <v>250926</v>
      </c>
      <c r="B928" s="49" t="s">
        <v>475</v>
      </c>
      <c r="C928" s="61" t="s">
        <v>956</v>
      </c>
      <c r="D928" s="62"/>
      <c r="E928" s="13">
        <v>20</v>
      </c>
      <c r="F928" s="14">
        <v>20</v>
      </c>
      <c r="G928" s="56"/>
      <c r="H928" s="29">
        <f t="shared" si="14"/>
        <v>0</v>
      </c>
    </row>
    <row r="929" spans="1:8" x14ac:dyDescent="0.3">
      <c r="A929" s="43">
        <f>A928+1</f>
        <v>250927</v>
      </c>
      <c r="B929" s="8" t="s">
        <v>7</v>
      </c>
      <c r="C929" s="61" t="s">
        <v>1580</v>
      </c>
      <c r="D929" s="62"/>
      <c r="E929" s="27">
        <v>20</v>
      </c>
      <c r="F929" s="27">
        <v>10</v>
      </c>
      <c r="G929" s="56"/>
      <c r="H929" s="29">
        <f t="shared" si="14"/>
        <v>0</v>
      </c>
    </row>
    <row r="930" spans="1:8" x14ac:dyDescent="0.3">
      <c r="A930" s="43">
        <f>A929+1</f>
        <v>250928</v>
      </c>
      <c r="B930" s="49" t="s">
        <v>475</v>
      </c>
      <c r="C930" s="61" t="s">
        <v>957</v>
      </c>
      <c r="D930" s="62"/>
      <c r="E930" s="13">
        <v>20</v>
      </c>
      <c r="F930" s="14">
        <v>40</v>
      </c>
      <c r="G930" s="56"/>
      <c r="H930" s="29">
        <f t="shared" si="14"/>
        <v>0</v>
      </c>
    </row>
    <row r="931" spans="1:8" x14ac:dyDescent="0.3">
      <c r="A931" s="43">
        <f>A930+1</f>
        <v>250929</v>
      </c>
      <c r="B931" s="8" t="s">
        <v>277</v>
      </c>
      <c r="C931" s="61" t="s">
        <v>521</v>
      </c>
      <c r="D931" s="62"/>
      <c r="E931" s="27">
        <v>15</v>
      </c>
      <c r="F931" s="27">
        <v>10</v>
      </c>
      <c r="G931" s="56"/>
      <c r="H931" s="29">
        <f t="shared" si="14"/>
        <v>0</v>
      </c>
    </row>
    <row r="932" spans="1:8" x14ac:dyDescent="0.3">
      <c r="A932" s="43">
        <f>A931+1</f>
        <v>250930</v>
      </c>
      <c r="B932" s="49" t="s">
        <v>475</v>
      </c>
      <c r="C932" s="61" t="s">
        <v>958</v>
      </c>
      <c r="D932" s="62"/>
      <c r="E932" s="15">
        <v>20</v>
      </c>
      <c r="F932" s="16">
        <v>10</v>
      </c>
      <c r="G932" s="56"/>
      <c r="H932" s="29">
        <f t="shared" si="14"/>
        <v>0</v>
      </c>
    </row>
    <row r="933" spans="1:8" x14ac:dyDescent="0.3">
      <c r="A933" s="43">
        <f>A932+1</f>
        <v>250931</v>
      </c>
      <c r="B933" s="49" t="s">
        <v>475</v>
      </c>
      <c r="C933" s="61" t="s">
        <v>959</v>
      </c>
      <c r="D933" s="62"/>
      <c r="E933" s="15">
        <v>20</v>
      </c>
      <c r="F933" s="16">
        <v>10</v>
      </c>
      <c r="G933" s="56"/>
      <c r="H933" s="29">
        <f t="shared" si="14"/>
        <v>0</v>
      </c>
    </row>
    <row r="934" spans="1:8" x14ac:dyDescent="0.3">
      <c r="A934" s="43">
        <f>A933+1</f>
        <v>250932</v>
      </c>
      <c r="B934" s="23" t="s">
        <v>306</v>
      </c>
      <c r="C934" s="61" t="s">
        <v>416</v>
      </c>
      <c r="D934" s="62"/>
      <c r="E934" s="38">
        <v>15</v>
      </c>
      <c r="F934" s="38">
        <v>10</v>
      </c>
      <c r="G934" s="56"/>
      <c r="H934" s="29">
        <f t="shared" si="14"/>
        <v>0</v>
      </c>
    </row>
    <row r="935" spans="1:8" x14ac:dyDescent="0.3">
      <c r="A935" s="43">
        <f>A934+1</f>
        <v>250933</v>
      </c>
      <c r="B935" s="8" t="s">
        <v>294</v>
      </c>
      <c r="C935" s="61" t="s">
        <v>503</v>
      </c>
      <c r="D935" s="62"/>
      <c r="E935" s="27">
        <v>20</v>
      </c>
      <c r="F935" s="27">
        <v>60</v>
      </c>
      <c r="G935" s="56"/>
      <c r="H935" s="29">
        <f t="shared" si="14"/>
        <v>0</v>
      </c>
    </row>
    <row r="936" spans="1:8" x14ac:dyDescent="0.3">
      <c r="A936" s="43">
        <f>A935+1</f>
        <v>250934</v>
      </c>
      <c r="B936" s="8" t="s">
        <v>277</v>
      </c>
      <c r="C936" s="61" t="s">
        <v>280</v>
      </c>
      <c r="D936" s="62"/>
      <c r="E936" s="27">
        <v>10</v>
      </c>
      <c r="F936" s="27">
        <v>20</v>
      </c>
      <c r="G936" s="56"/>
      <c r="H936" s="29">
        <f t="shared" si="14"/>
        <v>0</v>
      </c>
    </row>
    <row r="937" spans="1:8" x14ac:dyDescent="0.3">
      <c r="A937" s="43">
        <f>A936+1</f>
        <v>250935</v>
      </c>
      <c r="B937" s="8" t="s">
        <v>277</v>
      </c>
      <c r="C937" s="61" t="s">
        <v>281</v>
      </c>
      <c r="D937" s="62"/>
      <c r="E937" s="27">
        <v>10</v>
      </c>
      <c r="F937" s="27">
        <v>20</v>
      </c>
      <c r="G937" s="56"/>
      <c r="H937" s="29">
        <f t="shared" si="14"/>
        <v>0</v>
      </c>
    </row>
    <row r="938" spans="1:8" x14ac:dyDescent="0.3">
      <c r="A938" s="43">
        <f>A937+1</f>
        <v>250936</v>
      </c>
      <c r="B938" s="8" t="s">
        <v>277</v>
      </c>
      <c r="C938" s="61" t="s">
        <v>282</v>
      </c>
      <c r="D938" s="62"/>
      <c r="E938" s="27">
        <v>10</v>
      </c>
      <c r="F938" s="27">
        <v>20</v>
      </c>
      <c r="G938" s="56"/>
      <c r="H938" s="29">
        <f t="shared" si="14"/>
        <v>0</v>
      </c>
    </row>
    <row r="939" spans="1:8" x14ac:dyDescent="0.3">
      <c r="A939" s="43">
        <f>A938+1</f>
        <v>250937</v>
      </c>
      <c r="B939" s="8" t="s">
        <v>277</v>
      </c>
      <c r="C939" s="61" t="s">
        <v>615</v>
      </c>
      <c r="D939" s="62"/>
      <c r="E939" s="27">
        <v>10</v>
      </c>
      <c r="F939" s="27">
        <v>20</v>
      </c>
      <c r="G939" s="56"/>
      <c r="H939" s="29">
        <f t="shared" si="14"/>
        <v>0</v>
      </c>
    </row>
    <row r="940" spans="1:8" x14ac:dyDescent="0.3">
      <c r="A940" s="43">
        <f>A939+1</f>
        <v>250938</v>
      </c>
      <c r="B940" s="49" t="s">
        <v>475</v>
      </c>
      <c r="C940" s="61" t="s">
        <v>960</v>
      </c>
      <c r="D940" s="62"/>
      <c r="E940" s="13">
        <v>20</v>
      </c>
      <c r="F940" s="14">
        <v>10</v>
      </c>
      <c r="G940" s="56"/>
      <c r="H940" s="29">
        <f t="shared" si="14"/>
        <v>0</v>
      </c>
    </row>
    <row r="941" spans="1:8" x14ac:dyDescent="0.3">
      <c r="A941" s="43">
        <f>A940+1</f>
        <v>250939</v>
      </c>
      <c r="B941" s="49" t="s">
        <v>475</v>
      </c>
      <c r="C941" s="61" t="s">
        <v>961</v>
      </c>
      <c r="D941" s="62"/>
      <c r="E941" s="13">
        <v>20</v>
      </c>
      <c r="F941" s="14">
        <v>10</v>
      </c>
      <c r="G941" s="56"/>
      <c r="H941" s="29">
        <f t="shared" si="14"/>
        <v>0</v>
      </c>
    </row>
    <row r="942" spans="1:8" x14ac:dyDescent="0.3">
      <c r="A942" s="43">
        <f>A941+1</f>
        <v>250940</v>
      </c>
      <c r="B942" s="49" t="s">
        <v>475</v>
      </c>
      <c r="C942" s="61" t="s">
        <v>962</v>
      </c>
      <c r="D942" s="62"/>
      <c r="E942" s="13">
        <v>20</v>
      </c>
      <c r="F942" s="14">
        <v>10</v>
      </c>
      <c r="G942" s="56"/>
      <c r="H942" s="29">
        <f t="shared" si="14"/>
        <v>0</v>
      </c>
    </row>
    <row r="943" spans="1:8" x14ac:dyDescent="0.3">
      <c r="A943" s="43">
        <f>A942+1</f>
        <v>250941</v>
      </c>
      <c r="B943" s="49" t="s">
        <v>475</v>
      </c>
      <c r="C943" s="61" t="s">
        <v>963</v>
      </c>
      <c r="D943" s="62"/>
      <c r="E943" s="17">
        <v>20</v>
      </c>
      <c r="F943" s="18">
        <v>10</v>
      </c>
      <c r="G943" s="56"/>
      <c r="H943" s="29">
        <f t="shared" si="14"/>
        <v>0</v>
      </c>
    </row>
    <row r="944" spans="1:8" x14ac:dyDescent="0.3">
      <c r="A944" s="43">
        <f>A943+1</f>
        <v>250942</v>
      </c>
      <c r="B944" s="49" t="s">
        <v>475</v>
      </c>
      <c r="C944" s="61" t="s">
        <v>964</v>
      </c>
      <c r="D944" s="62"/>
      <c r="E944" s="17">
        <v>20</v>
      </c>
      <c r="F944" s="18">
        <v>10</v>
      </c>
      <c r="G944" s="56"/>
      <c r="H944" s="29">
        <f t="shared" si="14"/>
        <v>0</v>
      </c>
    </row>
    <row r="945" spans="1:8" x14ac:dyDescent="0.3">
      <c r="A945" s="43">
        <f>A944+1</f>
        <v>250943</v>
      </c>
      <c r="B945" s="49" t="s">
        <v>475</v>
      </c>
      <c r="C945" s="61" t="s">
        <v>965</v>
      </c>
      <c r="D945" s="62"/>
      <c r="E945" s="17">
        <v>20</v>
      </c>
      <c r="F945" s="18">
        <v>10</v>
      </c>
      <c r="G945" s="56"/>
      <c r="H945" s="29">
        <f t="shared" si="14"/>
        <v>0</v>
      </c>
    </row>
    <row r="946" spans="1:8" x14ac:dyDescent="0.3">
      <c r="A946" s="43">
        <f>A945+1</f>
        <v>250944</v>
      </c>
      <c r="B946" s="49" t="s">
        <v>475</v>
      </c>
      <c r="C946" s="61" t="s">
        <v>966</v>
      </c>
      <c r="D946" s="62"/>
      <c r="E946" s="17">
        <v>20</v>
      </c>
      <c r="F946" s="18">
        <v>10</v>
      </c>
      <c r="G946" s="56"/>
      <c r="H946" s="29">
        <f t="shared" si="14"/>
        <v>0</v>
      </c>
    </row>
    <row r="947" spans="1:8" x14ac:dyDescent="0.3">
      <c r="A947" s="43">
        <f>A946+1</f>
        <v>250945</v>
      </c>
      <c r="B947" s="23" t="s">
        <v>306</v>
      </c>
      <c r="C947" s="61" t="s">
        <v>723</v>
      </c>
      <c r="D947" s="62"/>
      <c r="E947" s="38">
        <v>25</v>
      </c>
      <c r="F947" s="38">
        <v>10</v>
      </c>
      <c r="G947" s="56"/>
      <c r="H947" s="29">
        <f t="shared" si="14"/>
        <v>0</v>
      </c>
    </row>
    <row r="948" spans="1:8" x14ac:dyDescent="0.3">
      <c r="A948" s="43">
        <f>A947+1</f>
        <v>250946</v>
      </c>
      <c r="B948" s="54" t="s">
        <v>1592</v>
      </c>
      <c r="C948" s="61" t="s">
        <v>1690</v>
      </c>
      <c r="D948" s="62"/>
      <c r="E948" s="15">
        <v>20</v>
      </c>
      <c r="F948" s="16">
        <v>10</v>
      </c>
      <c r="G948" s="56"/>
      <c r="H948" s="29">
        <f t="shared" si="14"/>
        <v>0</v>
      </c>
    </row>
    <row r="949" spans="1:8" x14ac:dyDescent="0.3">
      <c r="A949" s="43">
        <f>A948+1</f>
        <v>250947</v>
      </c>
      <c r="B949" s="49" t="s">
        <v>475</v>
      </c>
      <c r="C949" s="61" t="s">
        <v>967</v>
      </c>
      <c r="D949" s="62"/>
      <c r="E949" s="13">
        <v>15</v>
      </c>
      <c r="F949" s="14">
        <v>10</v>
      </c>
      <c r="G949" s="56"/>
      <c r="H949" s="29">
        <f t="shared" si="14"/>
        <v>0</v>
      </c>
    </row>
    <row r="950" spans="1:8" x14ac:dyDescent="0.3">
      <c r="A950" s="43">
        <f>A949+1</f>
        <v>250948</v>
      </c>
      <c r="B950" s="8" t="s">
        <v>1319</v>
      </c>
      <c r="C950" s="61" t="s">
        <v>1435</v>
      </c>
      <c r="D950" s="62"/>
      <c r="E950" s="27">
        <v>15</v>
      </c>
      <c r="F950" s="27">
        <v>10</v>
      </c>
      <c r="G950" s="56"/>
      <c r="H950" s="29">
        <f t="shared" si="14"/>
        <v>0</v>
      </c>
    </row>
    <row r="951" spans="1:8" x14ac:dyDescent="0.3">
      <c r="A951" s="43">
        <f>A950+1</f>
        <v>250949</v>
      </c>
      <c r="B951" s="8" t="s">
        <v>7</v>
      </c>
      <c r="C951" s="61" t="s">
        <v>1581</v>
      </c>
      <c r="D951" s="62"/>
      <c r="E951" s="27">
        <v>15</v>
      </c>
      <c r="F951" s="27">
        <v>10</v>
      </c>
      <c r="G951" s="56"/>
      <c r="H951" s="29">
        <f t="shared" si="14"/>
        <v>0</v>
      </c>
    </row>
    <row r="952" spans="1:8" x14ac:dyDescent="0.3">
      <c r="A952" s="43">
        <f>A951+1</f>
        <v>250950</v>
      </c>
      <c r="B952" s="49" t="s">
        <v>475</v>
      </c>
      <c r="C952" s="61" t="s">
        <v>968</v>
      </c>
      <c r="D952" s="62"/>
      <c r="E952" s="27">
        <v>15</v>
      </c>
      <c r="F952" s="27">
        <v>10</v>
      </c>
      <c r="G952" s="56"/>
      <c r="H952" s="29">
        <f t="shared" si="14"/>
        <v>0</v>
      </c>
    </row>
    <row r="953" spans="1:8" x14ac:dyDescent="0.3">
      <c r="A953" s="43">
        <f>A952+1</f>
        <v>250951</v>
      </c>
      <c r="B953" s="8" t="s">
        <v>1319</v>
      </c>
      <c r="C953" s="61" t="s">
        <v>1436</v>
      </c>
      <c r="D953" s="62"/>
      <c r="E953" s="27">
        <v>15</v>
      </c>
      <c r="F953" s="27">
        <v>10</v>
      </c>
      <c r="G953" s="56"/>
      <c r="H953" s="29">
        <f t="shared" si="14"/>
        <v>0</v>
      </c>
    </row>
    <row r="954" spans="1:8" x14ac:dyDescent="0.3">
      <c r="A954" s="43">
        <f>A953+1</f>
        <v>250952</v>
      </c>
      <c r="B954" s="23" t="s">
        <v>306</v>
      </c>
      <c r="C954" s="61" t="s">
        <v>1582</v>
      </c>
      <c r="D954" s="62"/>
      <c r="E954" s="38">
        <v>20</v>
      </c>
      <c r="F954" s="38">
        <v>10</v>
      </c>
      <c r="G954" s="56"/>
      <c r="H954" s="29">
        <f t="shared" si="14"/>
        <v>0</v>
      </c>
    </row>
    <row r="955" spans="1:8" x14ac:dyDescent="0.3">
      <c r="A955" s="43">
        <f>A954+1</f>
        <v>250953</v>
      </c>
      <c r="B955" s="23" t="s">
        <v>306</v>
      </c>
      <c r="C955" s="61" t="s">
        <v>724</v>
      </c>
      <c r="D955" s="62"/>
      <c r="E955" s="38">
        <v>25</v>
      </c>
      <c r="F955" s="38">
        <v>10</v>
      </c>
      <c r="G955" s="56"/>
      <c r="H955" s="29">
        <f t="shared" si="14"/>
        <v>0</v>
      </c>
    </row>
    <row r="956" spans="1:8" x14ac:dyDescent="0.3">
      <c r="A956" s="43">
        <f>A955+1</f>
        <v>250954</v>
      </c>
      <c r="B956" s="23" t="s">
        <v>306</v>
      </c>
      <c r="C956" s="61" t="s">
        <v>417</v>
      </c>
      <c r="D956" s="62"/>
      <c r="E956" s="38">
        <v>20</v>
      </c>
      <c r="F956" s="38">
        <v>10</v>
      </c>
      <c r="G956" s="56"/>
      <c r="H956" s="29">
        <f t="shared" si="14"/>
        <v>0</v>
      </c>
    </row>
    <row r="957" spans="1:8" x14ac:dyDescent="0.3">
      <c r="A957" s="43">
        <f>A956+1</f>
        <v>250955</v>
      </c>
      <c r="B957" s="49" t="s">
        <v>475</v>
      </c>
      <c r="C957" s="61" t="s">
        <v>969</v>
      </c>
      <c r="D957" s="62"/>
      <c r="E957" s="17">
        <v>20</v>
      </c>
      <c r="F957" s="18">
        <v>30</v>
      </c>
      <c r="G957" s="56"/>
      <c r="H957" s="29">
        <f t="shared" si="14"/>
        <v>0</v>
      </c>
    </row>
    <row r="958" spans="1:8" x14ac:dyDescent="0.3">
      <c r="A958" s="43">
        <f>A957+1</f>
        <v>250956</v>
      </c>
      <c r="B958" s="49" t="s">
        <v>475</v>
      </c>
      <c r="C958" s="61" t="s">
        <v>970</v>
      </c>
      <c r="D958" s="62"/>
      <c r="E958" s="17">
        <v>20</v>
      </c>
      <c r="F958" s="18">
        <v>10</v>
      </c>
      <c r="G958" s="56"/>
      <c r="H958" s="29">
        <f t="shared" si="14"/>
        <v>0</v>
      </c>
    </row>
    <row r="959" spans="1:8" x14ac:dyDescent="0.3">
      <c r="A959" s="43">
        <f>A958+1</f>
        <v>250957</v>
      </c>
      <c r="B959" s="49" t="s">
        <v>475</v>
      </c>
      <c r="C959" s="61" t="s">
        <v>971</v>
      </c>
      <c r="D959" s="62"/>
      <c r="E959" s="13">
        <v>20</v>
      </c>
      <c r="F959" s="14">
        <v>10</v>
      </c>
      <c r="G959" s="56"/>
      <c r="H959" s="29">
        <f t="shared" si="14"/>
        <v>0</v>
      </c>
    </row>
    <row r="960" spans="1:8" x14ac:dyDescent="0.3">
      <c r="A960" s="43">
        <f>A959+1</f>
        <v>250958</v>
      </c>
      <c r="B960" s="49" t="s">
        <v>475</v>
      </c>
      <c r="C960" s="61" t="s">
        <v>972</v>
      </c>
      <c r="D960" s="62"/>
      <c r="E960" s="13">
        <v>20</v>
      </c>
      <c r="F960" s="14">
        <v>10</v>
      </c>
      <c r="G960" s="56"/>
      <c r="H960" s="29">
        <f t="shared" si="14"/>
        <v>0</v>
      </c>
    </row>
    <row r="961" spans="1:8" x14ac:dyDescent="0.3">
      <c r="A961" s="43">
        <f>A960+1</f>
        <v>250959</v>
      </c>
      <c r="B961" s="49" t="s">
        <v>475</v>
      </c>
      <c r="C961" s="61" t="s">
        <v>973</v>
      </c>
      <c r="D961" s="62"/>
      <c r="E961" s="13">
        <v>20</v>
      </c>
      <c r="F961" s="14">
        <v>10</v>
      </c>
      <c r="G961" s="56"/>
      <c r="H961" s="29">
        <f t="shared" ref="H961:H1024" si="15">F961*G961</f>
        <v>0</v>
      </c>
    </row>
    <row r="962" spans="1:8" x14ac:dyDescent="0.3">
      <c r="A962" s="43">
        <f>A961+1</f>
        <v>250960</v>
      </c>
      <c r="B962" s="23" t="s">
        <v>306</v>
      </c>
      <c r="C962" s="61" t="s">
        <v>725</v>
      </c>
      <c r="D962" s="62"/>
      <c r="E962" s="38">
        <v>25</v>
      </c>
      <c r="F962" s="38">
        <v>10</v>
      </c>
      <c r="G962" s="56"/>
      <c r="H962" s="29">
        <f t="shared" si="15"/>
        <v>0</v>
      </c>
    </row>
    <row r="963" spans="1:8" x14ac:dyDescent="0.3">
      <c r="A963" s="43">
        <f>A962+1</f>
        <v>250961</v>
      </c>
      <c r="B963" s="23" t="s">
        <v>306</v>
      </c>
      <c r="C963" s="61" t="s">
        <v>1571</v>
      </c>
      <c r="D963" s="62"/>
      <c r="E963" s="27">
        <v>10</v>
      </c>
      <c r="F963" s="27">
        <v>15</v>
      </c>
      <c r="G963" s="56"/>
      <c r="H963" s="29">
        <f t="shared" si="15"/>
        <v>0</v>
      </c>
    </row>
    <row r="964" spans="1:8" x14ac:dyDescent="0.3">
      <c r="A964" s="43">
        <f>A963+1</f>
        <v>250962</v>
      </c>
      <c r="B964" s="23" t="s">
        <v>306</v>
      </c>
      <c r="C964" s="61" t="s">
        <v>726</v>
      </c>
      <c r="D964" s="62"/>
      <c r="E964" s="38">
        <v>10</v>
      </c>
      <c r="F964" s="38">
        <v>20</v>
      </c>
      <c r="G964" s="56"/>
      <c r="H964" s="29">
        <f t="shared" si="15"/>
        <v>0</v>
      </c>
    </row>
    <row r="965" spans="1:8" x14ac:dyDescent="0.3">
      <c r="A965" s="43">
        <f>A964+1</f>
        <v>250963</v>
      </c>
      <c r="B965" s="49" t="s">
        <v>475</v>
      </c>
      <c r="C965" s="61" t="s">
        <v>974</v>
      </c>
      <c r="D965" s="62"/>
      <c r="E965" s="15">
        <v>20</v>
      </c>
      <c r="F965" s="16">
        <v>10</v>
      </c>
      <c r="G965" s="56"/>
      <c r="H965" s="29">
        <f t="shared" si="15"/>
        <v>0</v>
      </c>
    </row>
    <row r="966" spans="1:8" x14ac:dyDescent="0.3">
      <c r="A966" s="43">
        <f>A965+1</f>
        <v>250964</v>
      </c>
      <c r="B966" s="8" t="s">
        <v>297</v>
      </c>
      <c r="C966" s="61" t="s">
        <v>300</v>
      </c>
      <c r="D966" s="62"/>
      <c r="E966" s="27">
        <v>30</v>
      </c>
      <c r="F966" s="27">
        <v>20</v>
      </c>
      <c r="G966" s="56"/>
      <c r="H966" s="29">
        <f t="shared" si="15"/>
        <v>0</v>
      </c>
    </row>
    <row r="967" spans="1:8" x14ac:dyDescent="0.3">
      <c r="A967" s="43">
        <f>A966+1</f>
        <v>250965</v>
      </c>
      <c r="B967" s="23" t="s">
        <v>306</v>
      </c>
      <c r="C967" s="61" t="s">
        <v>727</v>
      </c>
      <c r="D967" s="62"/>
      <c r="E967" s="27">
        <v>20</v>
      </c>
      <c r="F967" s="27">
        <v>10</v>
      </c>
      <c r="G967" s="56"/>
      <c r="H967" s="29">
        <f t="shared" si="15"/>
        <v>0</v>
      </c>
    </row>
    <row r="968" spans="1:8" x14ac:dyDescent="0.3">
      <c r="A968" s="43">
        <f>A967+1</f>
        <v>250966</v>
      </c>
      <c r="B968" s="23" t="s">
        <v>306</v>
      </c>
      <c r="C968" s="61" t="s">
        <v>728</v>
      </c>
      <c r="D968" s="62"/>
      <c r="E968" s="27">
        <v>20</v>
      </c>
      <c r="F968" s="27">
        <v>10</v>
      </c>
      <c r="G968" s="56"/>
      <c r="H968" s="29">
        <f t="shared" si="15"/>
        <v>0</v>
      </c>
    </row>
    <row r="969" spans="1:8" x14ac:dyDescent="0.3">
      <c r="A969" s="43">
        <f>A968+1</f>
        <v>250967</v>
      </c>
      <c r="B969" s="8" t="s">
        <v>7</v>
      </c>
      <c r="C969" s="61" t="s">
        <v>212</v>
      </c>
      <c r="D969" s="62"/>
      <c r="E969" s="27">
        <v>20</v>
      </c>
      <c r="F969" s="27">
        <v>10</v>
      </c>
      <c r="G969" s="56"/>
      <c r="H969" s="29">
        <f t="shared" si="15"/>
        <v>0</v>
      </c>
    </row>
    <row r="970" spans="1:8" x14ac:dyDescent="0.3">
      <c r="A970" s="43">
        <f>A969+1</f>
        <v>250968</v>
      </c>
      <c r="B970" s="25" t="s">
        <v>475</v>
      </c>
      <c r="C970" s="61" t="s">
        <v>975</v>
      </c>
      <c r="D970" s="62"/>
      <c r="E970" s="13">
        <v>20</v>
      </c>
      <c r="F970" s="14">
        <v>20</v>
      </c>
      <c r="G970" s="56"/>
      <c r="H970" s="29">
        <f t="shared" si="15"/>
        <v>0</v>
      </c>
    </row>
    <row r="971" spans="1:8" x14ac:dyDescent="0.3">
      <c r="A971" s="43">
        <f>A970+1</f>
        <v>250969</v>
      </c>
      <c r="B971" s="25" t="s">
        <v>7</v>
      </c>
      <c r="C971" s="61" t="s">
        <v>1242</v>
      </c>
      <c r="D971" s="62"/>
      <c r="E971" s="27">
        <v>20</v>
      </c>
      <c r="F971" s="27">
        <v>10</v>
      </c>
      <c r="G971" s="56"/>
      <c r="H971" s="29">
        <f t="shared" si="15"/>
        <v>0</v>
      </c>
    </row>
    <row r="972" spans="1:8" x14ac:dyDescent="0.3">
      <c r="A972" s="43">
        <f>A971+1</f>
        <v>250970</v>
      </c>
      <c r="B972" s="28" t="s">
        <v>306</v>
      </c>
      <c r="C972" s="61" t="s">
        <v>1583</v>
      </c>
      <c r="D972" s="62"/>
      <c r="E972" s="38">
        <v>20</v>
      </c>
      <c r="F972" s="38">
        <v>10</v>
      </c>
      <c r="G972" s="56"/>
      <c r="H972" s="29">
        <f t="shared" si="15"/>
        <v>0</v>
      </c>
    </row>
    <row r="973" spans="1:8" x14ac:dyDescent="0.3">
      <c r="A973" s="43">
        <f>A972+1</f>
        <v>250971</v>
      </c>
      <c r="B973" s="25" t="s">
        <v>475</v>
      </c>
      <c r="C973" s="61" t="s">
        <v>976</v>
      </c>
      <c r="D973" s="62"/>
      <c r="E973" s="19">
        <v>20</v>
      </c>
      <c r="F973" s="12">
        <v>20</v>
      </c>
      <c r="G973" s="56"/>
      <c r="H973" s="29">
        <f t="shared" si="15"/>
        <v>0</v>
      </c>
    </row>
    <row r="974" spans="1:8" x14ac:dyDescent="0.3">
      <c r="A974" s="43">
        <f>A973+1</f>
        <v>250972</v>
      </c>
      <c r="B974" s="25" t="s">
        <v>475</v>
      </c>
      <c r="C974" s="61" t="s">
        <v>977</v>
      </c>
      <c r="D974" s="62"/>
      <c r="E974" s="17">
        <v>20</v>
      </c>
      <c r="F974" s="18">
        <v>10</v>
      </c>
      <c r="G974" s="56"/>
      <c r="H974" s="29">
        <f t="shared" si="15"/>
        <v>0</v>
      </c>
    </row>
    <row r="975" spans="1:8" x14ac:dyDescent="0.3">
      <c r="A975" s="43">
        <f>A974+1</f>
        <v>250973</v>
      </c>
      <c r="B975" s="25" t="s">
        <v>475</v>
      </c>
      <c r="C975" s="61" t="s">
        <v>978</v>
      </c>
      <c r="D975" s="62"/>
      <c r="E975" s="17">
        <v>20</v>
      </c>
      <c r="F975" s="18">
        <v>20</v>
      </c>
      <c r="G975" s="56"/>
      <c r="H975" s="29">
        <f t="shared" si="15"/>
        <v>0</v>
      </c>
    </row>
    <row r="976" spans="1:8" x14ac:dyDescent="0.3">
      <c r="A976" s="43">
        <f>A975+1</f>
        <v>250974</v>
      </c>
      <c r="B976" s="25" t="s">
        <v>475</v>
      </c>
      <c r="C976" s="61" t="s">
        <v>979</v>
      </c>
      <c r="D976" s="62"/>
      <c r="E976" s="13">
        <v>20</v>
      </c>
      <c r="F976" s="14">
        <v>10</v>
      </c>
      <c r="G976" s="56"/>
      <c r="H976" s="29">
        <f t="shared" si="15"/>
        <v>0</v>
      </c>
    </row>
    <row r="977" spans="1:8" x14ac:dyDescent="0.3">
      <c r="A977" s="43">
        <f>A976+1</f>
        <v>250975</v>
      </c>
      <c r="B977" s="25" t="s">
        <v>475</v>
      </c>
      <c r="C977" s="61" t="s">
        <v>980</v>
      </c>
      <c r="D977" s="62"/>
      <c r="E977" s="22">
        <v>10</v>
      </c>
      <c r="F977" s="18">
        <v>10</v>
      </c>
      <c r="G977" s="56"/>
      <c r="H977" s="29">
        <f t="shared" si="15"/>
        <v>0</v>
      </c>
    </row>
    <row r="978" spans="1:8" x14ac:dyDescent="0.3">
      <c r="A978" s="43">
        <f>A977+1</f>
        <v>250976</v>
      </c>
      <c r="B978" s="28" t="s">
        <v>306</v>
      </c>
      <c r="C978" s="61" t="s">
        <v>1572</v>
      </c>
      <c r="D978" s="62"/>
      <c r="E978" s="27">
        <v>25</v>
      </c>
      <c r="F978" s="27">
        <v>10</v>
      </c>
      <c r="G978" s="56"/>
      <c r="H978" s="29">
        <f t="shared" si="15"/>
        <v>0</v>
      </c>
    </row>
    <row r="979" spans="1:8" x14ac:dyDescent="0.3">
      <c r="A979" s="43">
        <f>A978+1</f>
        <v>250977</v>
      </c>
      <c r="B979" s="28" t="s">
        <v>306</v>
      </c>
      <c r="C979" s="61" t="s">
        <v>729</v>
      </c>
      <c r="D979" s="62"/>
      <c r="E979" s="38">
        <v>20</v>
      </c>
      <c r="F979" s="38">
        <v>10</v>
      </c>
      <c r="G979" s="56"/>
      <c r="H979" s="29">
        <f t="shared" si="15"/>
        <v>0</v>
      </c>
    </row>
    <row r="980" spans="1:8" x14ac:dyDescent="0.3">
      <c r="A980" s="43">
        <f>A979+1</f>
        <v>250978</v>
      </c>
      <c r="B980" s="25" t="s">
        <v>277</v>
      </c>
      <c r="C980" s="61" t="s">
        <v>283</v>
      </c>
      <c r="D980" s="62"/>
      <c r="E980" s="27">
        <v>20</v>
      </c>
      <c r="F980" s="27">
        <v>10</v>
      </c>
      <c r="G980" s="56"/>
      <c r="H980" s="29">
        <f t="shared" si="15"/>
        <v>0</v>
      </c>
    </row>
    <row r="981" spans="1:8" x14ac:dyDescent="0.3">
      <c r="A981" s="43">
        <f>A980+1</f>
        <v>250979</v>
      </c>
      <c r="B981" s="28" t="s">
        <v>306</v>
      </c>
      <c r="C981" s="61" t="s">
        <v>730</v>
      </c>
      <c r="D981" s="62"/>
      <c r="E981" s="38">
        <v>25</v>
      </c>
      <c r="F981" s="38">
        <v>10</v>
      </c>
      <c r="G981" s="56"/>
      <c r="H981" s="29">
        <f t="shared" si="15"/>
        <v>0</v>
      </c>
    </row>
    <row r="982" spans="1:8" x14ac:dyDescent="0.3">
      <c r="A982" s="43">
        <f>A981+1</f>
        <v>250980</v>
      </c>
      <c r="B982" s="25" t="s">
        <v>475</v>
      </c>
      <c r="C982" s="61" t="s">
        <v>981</v>
      </c>
      <c r="D982" s="62"/>
      <c r="E982" s="17">
        <v>20</v>
      </c>
      <c r="F982" s="18">
        <v>10</v>
      </c>
      <c r="G982" s="56"/>
      <c r="H982" s="29">
        <f t="shared" si="15"/>
        <v>0</v>
      </c>
    </row>
    <row r="983" spans="1:8" x14ac:dyDescent="0.3">
      <c r="A983" s="43">
        <f>A982+1</f>
        <v>250981</v>
      </c>
      <c r="B983" s="25" t="s">
        <v>475</v>
      </c>
      <c r="C983" s="61" t="s">
        <v>982</v>
      </c>
      <c r="D983" s="62"/>
      <c r="E983" s="13">
        <v>20</v>
      </c>
      <c r="F983" s="14">
        <v>10</v>
      </c>
      <c r="G983" s="56"/>
      <c r="H983" s="29">
        <f t="shared" si="15"/>
        <v>0</v>
      </c>
    </row>
    <row r="984" spans="1:8" x14ac:dyDescent="0.3">
      <c r="A984" s="43">
        <f>A983+1</f>
        <v>250982</v>
      </c>
      <c r="B984" s="25" t="s">
        <v>475</v>
      </c>
      <c r="C984" s="61" t="s">
        <v>487</v>
      </c>
      <c r="D984" s="62"/>
      <c r="E984" s="11">
        <v>10</v>
      </c>
      <c r="F984" s="12">
        <v>20</v>
      </c>
      <c r="G984" s="56"/>
      <c r="H984" s="29">
        <f t="shared" si="15"/>
        <v>0</v>
      </c>
    </row>
    <row r="985" spans="1:8" x14ac:dyDescent="0.3">
      <c r="A985" s="43">
        <f>A984+1</f>
        <v>250983</v>
      </c>
      <c r="B985" s="25" t="s">
        <v>475</v>
      </c>
      <c r="C985" s="61" t="s">
        <v>983</v>
      </c>
      <c r="D985" s="62"/>
      <c r="E985" s="11">
        <v>10</v>
      </c>
      <c r="F985" s="12">
        <v>30</v>
      </c>
      <c r="G985" s="56"/>
      <c r="H985" s="29">
        <f t="shared" si="15"/>
        <v>0</v>
      </c>
    </row>
    <row r="986" spans="1:8" x14ac:dyDescent="0.3">
      <c r="A986" s="43">
        <f>A985+1</f>
        <v>250984</v>
      </c>
      <c r="B986" s="25" t="s">
        <v>7</v>
      </c>
      <c r="C986" s="61" t="s">
        <v>1576</v>
      </c>
      <c r="D986" s="62"/>
      <c r="E986" s="11">
        <v>10</v>
      </c>
      <c r="F986" s="12">
        <v>20</v>
      </c>
      <c r="G986" s="56"/>
      <c r="H986" s="29">
        <f t="shared" si="15"/>
        <v>0</v>
      </c>
    </row>
    <row r="987" spans="1:8" x14ac:dyDescent="0.3">
      <c r="A987" s="43">
        <f>A986+1</f>
        <v>250985</v>
      </c>
      <c r="B987" s="25" t="s">
        <v>475</v>
      </c>
      <c r="C987" s="61" t="s">
        <v>984</v>
      </c>
      <c r="D987" s="62"/>
      <c r="E987" s="11">
        <v>10</v>
      </c>
      <c r="F987" s="12">
        <v>20</v>
      </c>
      <c r="G987" s="56"/>
      <c r="H987" s="29">
        <f t="shared" si="15"/>
        <v>0</v>
      </c>
    </row>
    <row r="988" spans="1:8" x14ac:dyDescent="0.3">
      <c r="A988" s="43">
        <f>A987+1</f>
        <v>250986</v>
      </c>
      <c r="B988" s="25" t="s">
        <v>475</v>
      </c>
      <c r="C988" s="61" t="s">
        <v>985</v>
      </c>
      <c r="D988" s="62"/>
      <c r="E988" s="11">
        <v>10</v>
      </c>
      <c r="F988" s="12">
        <v>30</v>
      </c>
      <c r="G988" s="56"/>
      <c r="H988" s="29">
        <f t="shared" si="15"/>
        <v>0</v>
      </c>
    </row>
    <row r="989" spans="1:8" x14ac:dyDescent="0.3">
      <c r="A989" s="43">
        <f>A988+1</f>
        <v>250987</v>
      </c>
      <c r="B989" s="25" t="s">
        <v>475</v>
      </c>
      <c r="C989" s="61" t="s">
        <v>986</v>
      </c>
      <c r="D989" s="62"/>
      <c r="E989" s="11">
        <v>10</v>
      </c>
      <c r="F989" s="12">
        <v>30</v>
      </c>
      <c r="G989" s="56"/>
      <c r="H989" s="29">
        <f t="shared" si="15"/>
        <v>0</v>
      </c>
    </row>
    <row r="990" spans="1:8" x14ac:dyDescent="0.3">
      <c r="A990" s="43">
        <f>A989+1</f>
        <v>250988</v>
      </c>
      <c r="B990" s="28" t="s">
        <v>306</v>
      </c>
      <c r="C990" s="61" t="s">
        <v>731</v>
      </c>
      <c r="D990" s="62"/>
      <c r="E990" s="38">
        <v>50</v>
      </c>
      <c r="F990" s="38">
        <v>20</v>
      </c>
      <c r="G990" s="56"/>
      <c r="H990" s="29">
        <f t="shared" si="15"/>
        <v>0</v>
      </c>
    </row>
    <row r="991" spans="1:8" x14ac:dyDescent="0.3">
      <c r="A991" s="43">
        <f>A990+1</f>
        <v>250989</v>
      </c>
      <c r="B991" s="25" t="s">
        <v>475</v>
      </c>
      <c r="C991" s="61" t="s">
        <v>987</v>
      </c>
      <c r="D991" s="62"/>
      <c r="E991" s="13">
        <v>10</v>
      </c>
      <c r="F991" s="14">
        <v>20</v>
      </c>
      <c r="G991" s="56"/>
      <c r="H991" s="29">
        <f t="shared" si="15"/>
        <v>0</v>
      </c>
    </row>
    <row r="992" spans="1:8" x14ac:dyDescent="0.3">
      <c r="A992" s="43">
        <f>A991+1</f>
        <v>250990</v>
      </c>
      <c r="B992" s="28" t="s">
        <v>306</v>
      </c>
      <c r="C992" s="61" t="s">
        <v>732</v>
      </c>
      <c r="D992" s="62"/>
      <c r="E992" s="38">
        <v>15</v>
      </c>
      <c r="F992" s="38">
        <v>10</v>
      </c>
      <c r="G992" s="56"/>
      <c r="H992" s="29">
        <f t="shared" si="15"/>
        <v>0</v>
      </c>
    </row>
    <row r="993" spans="1:8" x14ac:dyDescent="0.3">
      <c r="A993" s="43">
        <f>A992+1</f>
        <v>250991</v>
      </c>
      <c r="B993" s="25" t="s">
        <v>277</v>
      </c>
      <c r="C993" s="61" t="s">
        <v>546</v>
      </c>
      <c r="D993" s="62"/>
      <c r="E993" s="27">
        <v>15</v>
      </c>
      <c r="F993" s="27">
        <v>10</v>
      </c>
      <c r="G993" s="56"/>
      <c r="H993" s="29">
        <f t="shared" si="15"/>
        <v>0</v>
      </c>
    </row>
    <row r="994" spans="1:8" x14ac:dyDescent="0.3">
      <c r="A994" s="43">
        <f>A993+1</f>
        <v>250992</v>
      </c>
      <c r="B994" s="25" t="s">
        <v>475</v>
      </c>
      <c r="C994" s="61" t="s">
        <v>988</v>
      </c>
      <c r="D994" s="62"/>
      <c r="E994" s="13">
        <v>15</v>
      </c>
      <c r="F994" s="14">
        <v>10</v>
      </c>
      <c r="G994" s="56"/>
      <c r="H994" s="29">
        <f t="shared" si="15"/>
        <v>0</v>
      </c>
    </row>
    <row r="995" spans="1:8" x14ac:dyDescent="0.3">
      <c r="A995" s="43">
        <f>A994+1</f>
        <v>250993</v>
      </c>
      <c r="B995" s="25" t="s">
        <v>475</v>
      </c>
      <c r="C995" s="61" t="s">
        <v>989</v>
      </c>
      <c r="D995" s="62"/>
      <c r="E995" s="13">
        <v>20</v>
      </c>
      <c r="F995" s="14">
        <v>10</v>
      </c>
      <c r="G995" s="56"/>
      <c r="H995" s="29">
        <f t="shared" si="15"/>
        <v>0</v>
      </c>
    </row>
    <row r="996" spans="1:8" x14ac:dyDescent="0.3">
      <c r="A996" s="43">
        <f>A995+1</f>
        <v>250994</v>
      </c>
      <c r="B996" s="25" t="s">
        <v>475</v>
      </c>
      <c r="C996" s="61" t="s">
        <v>990</v>
      </c>
      <c r="D996" s="62"/>
      <c r="E996" s="11">
        <v>20</v>
      </c>
      <c r="F996" s="12">
        <v>30</v>
      </c>
      <c r="G996" s="56"/>
      <c r="H996" s="29">
        <f t="shared" si="15"/>
        <v>0</v>
      </c>
    </row>
    <row r="997" spans="1:8" x14ac:dyDescent="0.3">
      <c r="A997" s="43">
        <f>A996+1</f>
        <v>250995</v>
      </c>
      <c r="B997" s="25" t="s">
        <v>7</v>
      </c>
      <c r="C997" s="61" t="s">
        <v>276</v>
      </c>
      <c r="D997" s="62"/>
      <c r="E997" s="27">
        <v>15</v>
      </c>
      <c r="F997" s="27">
        <v>20</v>
      </c>
      <c r="G997" s="56"/>
      <c r="H997" s="29">
        <f t="shared" si="15"/>
        <v>0</v>
      </c>
    </row>
    <row r="998" spans="1:8" x14ac:dyDescent="0.3">
      <c r="A998" s="43">
        <f>A997+1</f>
        <v>250996</v>
      </c>
      <c r="B998" s="25" t="s">
        <v>7</v>
      </c>
      <c r="C998" s="61" t="s">
        <v>1243</v>
      </c>
      <c r="D998" s="62"/>
      <c r="E998" s="27">
        <v>15</v>
      </c>
      <c r="F998" s="27">
        <v>20</v>
      </c>
      <c r="G998" s="56"/>
      <c r="H998" s="29">
        <f t="shared" si="15"/>
        <v>0</v>
      </c>
    </row>
    <row r="999" spans="1:8" x14ac:dyDescent="0.3">
      <c r="A999" s="43">
        <f>A998+1</f>
        <v>250997</v>
      </c>
      <c r="B999" s="25" t="s">
        <v>475</v>
      </c>
      <c r="C999" s="61" t="s">
        <v>991</v>
      </c>
      <c r="D999" s="62"/>
      <c r="E999" s="13">
        <v>20</v>
      </c>
      <c r="F999" s="14">
        <v>20</v>
      </c>
      <c r="G999" s="56"/>
      <c r="H999" s="29">
        <f t="shared" si="15"/>
        <v>0</v>
      </c>
    </row>
    <row r="1000" spans="1:8" x14ac:dyDescent="0.3">
      <c r="A1000" s="43">
        <f>A999+1</f>
        <v>250998</v>
      </c>
      <c r="B1000" s="25" t="s">
        <v>475</v>
      </c>
      <c r="C1000" s="61" t="s">
        <v>992</v>
      </c>
      <c r="D1000" s="62"/>
      <c r="E1000" s="13">
        <v>20</v>
      </c>
      <c r="F1000" s="14">
        <v>20</v>
      </c>
      <c r="G1000" s="56"/>
      <c r="H1000" s="29">
        <f t="shared" si="15"/>
        <v>0</v>
      </c>
    </row>
    <row r="1001" spans="1:8" x14ac:dyDescent="0.3">
      <c r="A1001" s="43">
        <f>A1000+1</f>
        <v>250999</v>
      </c>
      <c r="B1001" s="25" t="s">
        <v>475</v>
      </c>
      <c r="C1001" s="61" t="s">
        <v>993</v>
      </c>
      <c r="D1001" s="62"/>
      <c r="E1001" s="11">
        <v>20</v>
      </c>
      <c r="F1001" s="12">
        <v>30</v>
      </c>
      <c r="G1001" s="56"/>
      <c r="H1001" s="29">
        <f t="shared" si="15"/>
        <v>0</v>
      </c>
    </row>
    <row r="1002" spans="1:8" x14ac:dyDescent="0.3">
      <c r="A1002" s="43">
        <f>A1001+1</f>
        <v>251000</v>
      </c>
      <c r="B1002" s="25" t="s">
        <v>277</v>
      </c>
      <c r="C1002" s="61" t="s">
        <v>548</v>
      </c>
      <c r="D1002" s="62"/>
      <c r="E1002" s="27">
        <v>15</v>
      </c>
      <c r="F1002" s="27">
        <v>10</v>
      </c>
      <c r="G1002" s="56"/>
      <c r="H1002" s="29">
        <f t="shared" si="15"/>
        <v>0</v>
      </c>
    </row>
    <row r="1003" spans="1:8" x14ac:dyDescent="0.3">
      <c r="A1003" s="43">
        <f>A1002+1</f>
        <v>251001</v>
      </c>
      <c r="B1003" s="30" t="s">
        <v>1592</v>
      </c>
      <c r="C1003" s="61" t="s">
        <v>1633</v>
      </c>
      <c r="D1003" s="62"/>
      <c r="E1003" s="15">
        <v>15</v>
      </c>
      <c r="F1003" s="16">
        <v>10</v>
      </c>
      <c r="G1003" s="56"/>
      <c r="H1003" s="29">
        <f t="shared" si="15"/>
        <v>0</v>
      </c>
    </row>
    <row r="1004" spans="1:8" x14ac:dyDescent="0.3">
      <c r="A1004" s="43">
        <f>A1003+1</f>
        <v>251002</v>
      </c>
      <c r="B1004" s="25" t="s">
        <v>475</v>
      </c>
      <c r="C1004" s="61" t="s">
        <v>994</v>
      </c>
      <c r="D1004" s="62"/>
      <c r="E1004" s="11">
        <v>20</v>
      </c>
      <c r="F1004" s="12">
        <v>20</v>
      </c>
      <c r="G1004" s="56"/>
      <c r="H1004" s="29">
        <f t="shared" si="15"/>
        <v>0</v>
      </c>
    </row>
    <row r="1005" spans="1:8" x14ac:dyDescent="0.3">
      <c r="A1005" s="43">
        <f>A1004+1</f>
        <v>251003</v>
      </c>
      <c r="B1005" s="25" t="s">
        <v>475</v>
      </c>
      <c r="C1005" s="61" t="s">
        <v>995</v>
      </c>
      <c r="D1005" s="62"/>
      <c r="E1005" s="11">
        <v>20</v>
      </c>
      <c r="F1005" s="12">
        <v>20</v>
      </c>
      <c r="G1005" s="56"/>
      <c r="H1005" s="29">
        <f t="shared" si="15"/>
        <v>0</v>
      </c>
    </row>
    <row r="1006" spans="1:8" x14ac:dyDescent="0.3">
      <c r="A1006" s="43">
        <f>A1005+1</f>
        <v>251004</v>
      </c>
      <c r="B1006" s="25" t="s">
        <v>277</v>
      </c>
      <c r="C1006" s="61" t="s">
        <v>528</v>
      </c>
      <c r="D1006" s="62"/>
      <c r="E1006" s="27">
        <v>15</v>
      </c>
      <c r="F1006" s="27">
        <v>10</v>
      </c>
      <c r="G1006" s="56"/>
      <c r="H1006" s="29">
        <f t="shared" si="15"/>
        <v>0</v>
      </c>
    </row>
    <row r="1007" spans="1:8" x14ac:dyDescent="0.3">
      <c r="A1007" s="43">
        <f>A1006+1</f>
        <v>251005</v>
      </c>
      <c r="B1007" s="28" t="s">
        <v>306</v>
      </c>
      <c r="C1007" s="61" t="s">
        <v>418</v>
      </c>
      <c r="D1007" s="62"/>
      <c r="E1007" s="38">
        <v>15</v>
      </c>
      <c r="F1007" s="38">
        <v>10</v>
      </c>
      <c r="G1007" s="56"/>
      <c r="H1007" s="29">
        <f t="shared" si="15"/>
        <v>0</v>
      </c>
    </row>
    <row r="1008" spans="1:8" x14ac:dyDescent="0.3">
      <c r="A1008" s="43">
        <f>A1007+1</f>
        <v>251006</v>
      </c>
      <c r="B1008" s="25" t="s">
        <v>475</v>
      </c>
      <c r="C1008" s="61" t="s">
        <v>996</v>
      </c>
      <c r="D1008" s="62"/>
      <c r="E1008" s="13">
        <v>20</v>
      </c>
      <c r="F1008" s="14">
        <v>10</v>
      </c>
      <c r="G1008" s="56"/>
      <c r="H1008" s="29">
        <f t="shared" si="15"/>
        <v>0</v>
      </c>
    </row>
    <row r="1009" spans="1:8" x14ac:dyDescent="0.3">
      <c r="A1009" s="43">
        <f>A1008+1</f>
        <v>251007</v>
      </c>
      <c r="B1009" s="28" t="s">
        <v>306</v>
      </c>
      <c r="C1009" s="61" t="s">
        <v>733</v>
      </c>
      <c r="D1009" s="62"/>
      <c r="E1009" s="38">
        <v>20</v>
      </c>
      <c r="F1009" s="38">
        <v>10</v>
      </c>
      <c r="G1009" s="56"/>
      <c r="H1009" s="29">
        <f t="shared" si="15"/>
        <v>0</v>
      </c>
    </row>
    <row r="1010" spans="1:8" x14ac:dyDescent="0.3">
      <c r="A1010" s="43">
        <f>A1009+1</f>
        <v>251008</v>
      </c>
      <c r="B1010" s="25" t="s">
        <v>7</v>
      </c>
      <c r="C1010" s="61" t="s">
        <v>213</v>
      </c>
      <c r="D1010" s="62"/>
      <c r="E1010" s="27">
        <v>20</v>
      </c>
      <c r="F1010" s="27">
        <v>10</v>
      </c>
      <c r="G1010" s="56"/>
      <c r="H1010" s="29">
        <f t="shared" si="15"/>
        <v>0</v>
      </c>
    </row>
    <row r="1011" spans="1:8" x14ac:dyDescent="0.3">
      <c r="A1011" s="43">
        <f>A1010+1</f>
        <v>251009</v>
      </c>
      <c r="B1011" s="25" t="s">
        <v>7</v>
      </c>
      <c r="C1011" s="61" t="s">
        <v>1244</v>
      </c>
      <c r="D1011" s="62"/>
      <c r="E1011" s="27">
        <v>20</v>
      </c>
      <c r="F1011" s="27">
        <v>10</v>
      </c>
      <c r="G1011" s="56"/>
      <c r="H1011" s="29">
        <f t="shared" si="15"/>
        <v>0</v>
      </c>
    </row>
    <row r="1012" spans="1:8" x14ac:dyDescent="0.3">
      <c r="A1012" s="43">
        <f>A1011+1</f>
        <v>251010</v>
      </c>
      <c r="B1012" s="25" t="s">
        <v>277</v>
      </c>
      <c r="C1012" s="61" t="s">
        <v>504</v>
      </c>
      <c r="D1012" s="62"/>
      <c r="E1012" s="27">
        <v>20</v>
      </c>
      <c r="F1012" s="27">
        <v>10</v>
      </c>
      <c r="G1012" s="56"/>
      <c r="H1012" s="29">
        <f t="shared" si="15"/>
        <v>0</v>
      </c>
    </row>
    <row r="1013" spans="1:8" x14ac:dyDescent="0.3">
      <c r="A1013" s="43">
        <f>A1012+1</f>
        <v>251011</v>
      </c>
      <c r="B1013" s="25" t="s">
        <v>475</v>
      </c>
      <c r="C1013" s="61" t="s">
        <v>997</v>
      </c>
      <c r="D1013" s="62"/>
      <c r="E1013" s="11">
        <v>20</v>
      </c>
      <c r="F1013" s="12">
        <v>10</v>
      </c>
      <c r="G1013" s="56"/>
      <c r="H1013" s="29">
        <f t="shared" si="15"/>
        <v>0</v>
      </c>
    </row>
    <row r="1014" spans="1:8" x14ac:dyDescent="0.3">
      <c r="A1014" s="43">
        <f>A1013+1</f>
        <v>251012</v>
      </c>
      <c r="B1014" s="25" t="s">
        <v>475</v>
      </c>
      <c r="C1014" s="61" t="s">
        <v>998</v>
      </c>
      <c r="D1014" s="62"/>
      <c r="E1014" s="11">
        <v>20</v>
      </c>
      <c r="F1014" s="12">
        <v>10</v>
      </c>
      <c r="G1014" s="56"/>
      <c r="H1014" s="29">
        <f t="shared" si="15"/>
        <v>0</v>
      </c>
    </row>
    <row r="1015" spans="1:8" x14ac:dyDescent="0.3">
      <c r="A1015" s="43">
        <f>A1014+1</f>
        <v>251013</v>
      </c>
      <c r="B1015" s="25" t="s">
        <v>475</v>
      </c>
      <c r="C1015" s="61" t="s">
        <v>999</v>
      </c>
      <c r="D1015" s="62"/>
      <c r="E1015" s="13">
        <v>20</v>
      </c>
      <c r="F1015" s="14">
        <v>10</v>
      </c>
      <c r="G1015" s="56"/>
      <c r="H1015" s="29">
        <f t="shared" si="15"/>
        <v>0</v>
      </c>
    </row>
    <row r="1016" spans="1:8" x14ac:dyDescent="0.3">
      <c r="A1016" s="43">
        <f>A1015+1</f>
        <v>251014</v>
      </c>
      <c r="B1016" s="25" t="s">
        <v>7</v>
      </c>
      <c r="C1016" s="61" t="s">
        <v>1245</v>
      </c>
      <c r="D1016" s="62"/>
      <c r="E1016" s="27">
        <v>20</v>
      </c>
      <c r="F1016" s="27">
        <v>10</v>
      </c>
      <c r="G1016" s="56"/>
      <c r="H1016" s="29">
        <f t="shared" si="15"/>
        <v>0</v>
      </c>
    </row>
    <row r="1017" spans="1:8" x14ac:dyDescent="0.3">
      <c r="A1017" s="43">
        <f>A1016+1</f>
        <v>251015</v>
      </c>
      <c r="B1017" s="25" t="s">
        <v>277</v>
      </c>
      <c r="C1017" s="61" t="s">
        <v>547</v>
      </c>
      <c r="D1017" s="62"/>
      <c r="E1017" s="27">
        <v>20</v>
      </c>
      <c r="F1017" s="27">
        <v>10</v>
      </c>
      <c r="G1017" s="56"/>
      <c r="H1017" s="29">
        <f t="shared" si="15"/>
        <v>0</v>
      </c>
    </row>
    <row r="1018" spans="1:8" x14ac:dyDescent="0.3">
      <c r="A1018" s="43">
        <f>A1017+1</f>
        <v>251016</v>
      </c>
      <c r="B1018" s="25" t="s">
        <v>475</v>
      </c>
      <c r="C1018" s="61" t="s">
        <v>1000</v>
      </c>
      <c r="D1018" s="62"/>
      <c r="E1018" s="11">
        <v>20</v>
      </c>
      <c r="F1018" s="12">
        <v>30</v>
      </c>
      <c r="G1018" s="56"/>
      <c r="H1018" s="29">
        <f t="shared" si="15"/>
        <v>0</v>
      </c>
    </row>
    <row r="1019" spans="1:8" x14ac:dyDescent="0.3">
      <c r="A1019" s="43">
        <f>A1018+1</f>
        <v>251017</v>
      </c>
      <c r="B1019" s="25" t="s">
        <v>475</v>
      </c>
      <c r="C1019" s="61" t="s">
        <v>1001</v>
      </c>
      <c r="D1019" s="62"/>
      <c r="E1019" s="11">
        <v>20</v>
      </c>
      <c r="F1019" s="12">
        <v>10</v>
      </c>
      <c r="G1019" s="56"/>
      <c r="H1019" s="29">
        <f t="shared" si="15"/>
        <v>0</v>
      </c>
    </row>
    <row r="1020" spans="1:8" x14ac:dyDescent="0.3">
      <c r="A1020" s="43">
        <f>A1019+1</f>
        <v>251018</v>
      </c>
      <c r="B1020" s="25" t="s">
        <v>277</v>
      </c>
      <c r="C1020" s="61" t="s">
        <v>587</v>
      </c>
      <c r="D1020" s="62"/>
      <c r="E1020" s="27">
        <v>20</v>
      </c>
      <c r="F1020" s="27">
        <v>10</v>
      </c>
      <c r="G1020" s="56"/>
      <c r="H1020" s="29">
        <f t="shared" si="15"/>
        <v>0</v>
      </c>
    </row>
    <row r="1021" spans="1:8" x14ac:dyDescent="0.3">
      <c r="A1021" s="43">
        <f>A1020+1</f>
        <v>251019</v>
      </c>
      <c r="B1021" s="25" t="s">
        <v>475</v>
      </c>
      <c r="C1021" s="61" t="s">
        <v>1002</v>
      </c>
      <c r="D1021" s="62"/>
      <c r="E1021" s="11">
        <v>20</v>
      </c>
      <c r="F1021" s="12">
        <v>20</v>
      </c>
      <c r="G1021" s="56"/>
      <c r="H1021" s="29">
        <f t="shared" si="15"/>
        <v>0</v>
      </c>
    </row>
    <row r="1022" spans="1:8" x14ac:dyDescent="0.3">
      <c r="A1022" s="43">
        <f>A1021+1</f>
        <v>251020</v>
      </c>
      <c r="B1022" s="25" t="s">
        <v>475</v>
      </c>
      <c r="C1022" s="61" t="s">
        <v>1003</v>
      </c>
      <c r="D1022" s="62"/>
      <c r="E1022" s="13">
        <v>20</v>
      </c>
      <c r="F1022" s="14">
        <v>20</v>
      </c>
      <c r="G1022" s="56"/>
      <c r="H1022" s="29">
        <f t="shared" si="15"/>
        <v>0</v>
      </c>
    </row>
    <row r="1023" spans="1:8" x14ac:dyDescent="0.3">
      <c r="A1023" s="43">
        <f>A1022+1</f>
        <v>251021</v>
      </c>
      <c r="B1023" s="28" t="s">
        <v>306</v>
      </c>
      <c r="C1023" s="61" t="s">
        <v>1584</v>
      </c>
      <c r="D1023" s="62"/>
      <c r="E1023" s="13">
        <v>20</v>
      </c>
      <c r="F1023" s="14">
        <v>10</v>
      </c>
      <c r="G1023" s="56"/>
      <c r="H1023" s="29">
        <f t="shared" si="15"/>
        <v>0</v>
      </c>
    </row>
    <row r="1024" spans="1:8" x14ac:dyDescent="0.3">
      <c r="A1024" s="43">
        <f>A1023+1</f>
        <v>251022</v>
      </c>
      <c r="B1024" s="25" t="s">
        <v>277</v>
      </c>
      <c r="C1024" s="61" t="s">
        <v>1585</v>
      </c>
      <c r="D1024" s="62"/>
      <c r="E1024" s="13">
        <v>20</v>
      </c>
      <c r="F1024" s="14">
        <v>10</v>
      </c>
      <c r="G1024" s="56"/>
      <c r="H1024" s="29">
        <f t="shared" si="15"/>
        <v>0</v>
      </c>
    </row>
    <row r="1025" spans="1:8" x14ac:dyDescent="0.3">
      <c r="A1025" s="43">
        <f>A1024+1</f>
        <v>251023</v>
      </c>
      <c r="B1025" s="25" t="s">
        <v>475</v>
      </c>
      <c r="C1025" s="61" t="s">
        <v>1004</v>
      </c>
      <c r="D1025" s="62"/>
      <c r="E1025" s="13">
        <v>20</v>
      </c>
      <c r="F1025" s="14">
        <v>10</v>
      </c>
      <c r="G1025" s="56"/>
      <c r="H1025" s="29">
        <f t="shared" ref="H1025:H1088" si="16">F1025*G1025</f>
        <v>0</v>
      </c>
    </row>
    <row r="1026" spans="1:8" x14ac:dyDescent="0.3">
      <c r="A1026" s="43">
        <f>A1025+1</f>
        <v>251024</v>
      </c>
      <c r="B1026" s="25" t="s">
        <v>475</v>
      </c>
      <c r="C1026" s="61" t="s">
        <v>1005</v>
      </c>
      <c r="D1026" s="62"/>
      <c r="E1026" s="11">
        <v>10</v>
      </c>
      <c r="F1026" s="12">
        <v>20</v>
      </c>
      <c r="G1026" s="56"/>
      <c r="H1026" s="29">
        <f t="shared" si="16"/>
        <v>0</v>
      </c>
    </row>
    <row r="1027" spans="1:8" x14ac:dyDescent="0.3">
      <c r="A1027" s="43">
        <f>A1026+1</f>
        <v>251025</v>
      </c>
      <c r="B1027" s="25" t="s">
        <v>475</v>
      </c>
      <c r="C1027" s="61" t="s">
        <v>1006</v>
      </c>
      <c r="D1027" s="62"/>
      <c r="E1027" s="11">
        <v>20</v>
      </c>
      <c r="F1027" s="12">
        <v>20</v>
      </c>
      <c r="G1027" s="56"/>
      <c r="H1027" s="29">
        <f t="shared" si="16"/>
        <v>0</v>
      </c>
    </row>
    <row r="1028" spans="1:8" x14ac:dyDescent="0.3">
      <c r="A1028" s="43">
        <f>A1027+1</f>
        <v>251026</v>
      </c>
      <c r="B1028" s="25" t="s">
        <v>475</v>
      </c>
      <c r="C1028" s="61" t="s">
        <v>1007</v>
      </c>
      <c r="D1028" s="62"/>
      <c r="E1028" s="13">
        <v>20</v>
      </c>
      <c r="F1028" s="14">
        <v>20</v>
      </c>
      <c r="G1028" s="56"/>
      <c r="H1028" s="29">
        <f t="shared" si="16"/>
        <v>0</v>
      </c>
    </row>
    <row r="1029" spans="1:8" x14ac:dyDescent="0.3">
      <c r="A1029" s="43">
        <f>A1028+1</f>
        <v>251027</v>
      </c>
      <c r="B1029" s="25" t="s">
        <v>475</v>
      </c>
      <c r="C1029" s="61" t="s">
        <v>1008</v>
      </c>
      <c r="D1029" s="62"/>
      <c r="E1029" s="13">
        <v>20</v>
      </c>
      <c r="F1029" s="14">
        <v>10</v>
      </c>
      <c r="G1029" s="56"/>
      <c r="H1029" s="29">
        <f t="shared" si="16"/>
        <v>0</v>
      </c>
    </row>
    <row r="1030" spans="1:8" x14ac:dyDescent="0.3">
      <c r="A1030" s="43">
        <f>A1029+1</f>
        <v>251028</v>
      </c>
      <c r="B1030" s="25" t="s">
        <v>475</v>
      </c>
      <c r="C1030" s="61" t="s">
        <v>1009</v>
      </c>
      <c r="D1030" s="62"/>
      <c r="E1030" s="13">
        <v>10</v>
      </c>
      <c r="F1030" s="14">
        <v>10</v>
      </c>
      <c r="G1030" s="56"/>
      <c r="H1030" s="29">
        <f t="shared" si="16"/>
        <v>0</v>
      </c>
    </row>
    <row r="1031" spans="1:8" x14ac:dyDescent="0.3">
      <c r="A1031" s="43">
        <f>A1030+1</f>
        <v>251029</v>
      </c>
      <c r="B1031" s="25" t="s">
        <v>1319</v>
      </c>
      <c r="C1031" s="61" t="s">
        <v>1579</v>
      </c>
      <c r="D1031" s="62"/>
      <c r="E1031" s="27">
        <v>15</v>
      </c>
      <c r="F1031" s="27">
        <v>10</v>
      </c>
      <c r="G1031" s="56"/>
      <c r="H1031" s="29">
        <f t="shared" si="16"/>
        <v>0</v>
      </c>
    </row>
    <row r="1032" spans="1:8" x14ac:dyDescent="0.3">
      <c r="A1032" s="43">
        <f>A1031+1</f>
        <v>251030</v>
      </c>
      <c r="B1032" s="28" t="s">
        <v>306</v>
      </c>
      <c r="C1032" s="61" t="s">
        <v>1573</v>
      </c>
      <c r="D1032" s="62"/>
      <c r="E1032" s="27">
        <v>15</v>
      </c>
      <c r="F1032" s="27">
        <v>10</v>
      </c>
      <c r="G1032" s="56"/>
      <c r="H1032" s="29">
        <f t="shared" si="16"/>
        <v>0</v>
      </c>
    </row>
    <row r="1033" spans="1:8" x14ac:dyDescent="0.3">
      <c r="A1033" s="43">
        <f>A1032+1</f>
        <v>251031</v>
      </c>
      <c r="B1033" s="25" t="s">
        <v>475</v>
      </c>
      <c r="C1033" s="61" t="s">
        <v>1010</v>
      </c>
      <c r="D1033" s="62"/>
      <c r="E1033" s="13">
        <v>20</v>
      </c>
      <c r="F1033" s="14">
        <v>10</v>
      </c>
      <c r="G1033" s="56"/>
      <c r="H1033" s="29">
        <f t="shared" si="16"/>
        <v>0</v>
      </c>
    </row>
    <row r="1034" spans="1:8" x14ac:dyDescent="0.3">
      <c r="A1034" s="43">
        <f>A1033+1</f>
        <v>251032</v>
      </c>
      <c r="B1034" s="25" t="s">
        <v>475</v>
      </c>
      <c r="C1034" s="61" t="s">
        <v>1011</v>
      </c>
      <c r="D1034" s="62"/>
      <c r="E1034" s="11">
        <v>20</v>
      </c>
      <c r="F1034" s="12">
        <v>10</v>
      </c>
      <c r="G1034" s="56"/>
      <c r="H1034" s="29">
        <f t="shared" si="16"/>
        <v>0</v>
      </c>
    </row>
    <row r="1035" spans="1:8" x14ac:dyDescent="0.3">
      <c r="A1035" s="43">
        <f>A1034+1</f>
        <v>251033</v>
      </c>
      <c r="B1035" s="25" t="s">
        <v>475</v>
      </c>
      <c r="C1035" s="61" t="s">
        <v>1012</v>
      </c>
      <c r="D1035" s="62"/>
      <c r="E1035" s="13">
        <v>20</v>
      </c>
      <c r="F1035" s="14">
        <v>10</v>
      </c>
      <c r="G1035" s="56"/>
      <c r="H1035" s="29">
        <f t="shared" si="16"/>
        <v>0</v>
      </c>
    </row>
    <row r="1036" spans="1:8" x14ac:dyDescent="0.3">
      <c r="A1036" s="43">
        <f>A1035+1</f>
        <v>251034</v>
      </c>
      <c r="B1036" s="25" t="s">
        <v>475</v>
      </c>
      <c r="C1036" s="61" t="s">
        <v>488</v>
      </c>
      <c r="D1036" s="62"/>
      <c r="E1036" s="13">
        <v>20</v>
      </c>
      <c r="F1036" s="14">
        <v>10</v>
      </c>
      <c r="G1036" s="56"/>
      <c r="H1036" s="29">
        <f t="shared" si="16"/>
        <v>0</v>
      </c>
    </row>
    <row r="1037" spans="1:8" x14ac:dyDescent="0.3">
      <c r="A1037" s="43">
        <f>A1036+1</f>
        <v>251035</v>
      </c>
      <c r="B1037" s="25" t="s">
        <v>475</v>
      </c>
      <c r="C1037" s="61" t="s">
        <v>1013</v>
      </c>
      <c r="D1037" s="62"/>
      <c r="E1037" s="11">
        <v>20</v>
      </c>
      <c r="F1037" s="12">
        <v>10</v>
      </c>
      <c r="G1037" s="56"/>
      <c r="H1037" s="29">
        <f t="shared" si="16"/>
        <v>0</v>
      </c>
    </row>
    <row r="1038" spans="1:8" x14ac:dyDescent="0.3">
      <c r="A1038" s="43">
        <f>A1037+1</f>
        <v>251036</v>
      </c>
      <c r="B1038" s="25" t="s">
        <v>475</v>
      </c>
      <c r="C1038" s="61" t="s">
        <v>1014</v>
      </c>
      <c r="D1038" s="62"/>
      <c r="E1038" s="11">
        <v>20</v>
      </c>
      <c r="F1038" s="12">
        <v>20</v>
      </c>
      <c r="G1038" s="56"/>
      <c r="H1038" s="29">
        <f t="shared" si="16"/>
        <v>0</v>
      </c>
    </row>
    <row r="1039" spans="1:8" x14ac:dyDescent="0.3">
      <c r="A1039" s="43">
        <f>A1038+1</f>
        <v>251037</v>
      </c>
      <c r="B1039" s="25" t="s">
        <v>475</v>
      </c>
      <c r="C1039" s="61" t="s">
        <v>1015</v>
      </c>
      <c r="D1039" s="62"/>
      <c r="E1039" s="13">
        <v>20</v>
      </c>
      <c r="F1039" s="14">
        <v>10</v>
      </c>
      <c r="G1039" s="56"/>
      <c r="H1039" s="29">
        <f t="shared" si="16"/>
        <v>0</v>
      </c>
    </row>
    <row r="1040" spans="1:8" x14ac:dyDescent="0.3">
      <c r="A1040" s="43">
        <f>A1039+1</f>
        <v>251038</v>
      </c>
      <c r="B1040" s="25" t="s">
        <v>475</v>
      </c>
      <c r="C1040" s="61" t="s">
        <v>1016</v>
      </c>
      <c r="D1040" s="62"/>
      <c r="E1040" s="13">
        <v>20</v>
      </c>
      <c r="F1040" s="14">
        <v>10</v>
      </c>
      <c r="G1040" s="56"/>
      <c r="H1040" s="29">
        <f t="shared" si="16"/>
        <v>0</v>
      </c>
    </row>
    <row r="1041" spans="1:8" x14ac:dyDescent="0.3">
      <c r="A1041" s="43">
        <f>A1040+1</f>
        <v>251039</v>
      </c>
      <c r="B1041" s="25" t="s">
        <v>475</v>
      </c>
      <c r="C1041" s="61" t="s">
        <v>1017</v>
      </c>
      <c r="D1041" s="62"/>
      <c r="E1041" s="11">
        <v>20</v>
      </c>
      <c r="F1041" s="12">
        <v>20</v>
      </c>
      <c r="G1041" s="56"/>
      <c r="H1041" s="29">
        <f t="shared" si="16"/>
        <v>0</v>
      </c>
    </row>
    <row r="1042" spans="1:8" x14ac:dyDescent="0.3">
      <c r="A1042" s="43">
        <f>A1041+1</f>
        <v>251040</v>
      </c>
      <c r="B1042" s="28" t="s">
        <v>306</v>
      </c>
      <c r="C1042" s="61" t="s">
        <v>734</v>
      </c>
      <c r="D1042" s="62"/>
      <c r="E1042" s="38">
        <v>25</v>
      </c>
      <c r="F1042" s="38">
        <v>10</v>
      </c>
      <c r="G1042" s="56"/>
      <c r="H1042" s="29">
        <f t="shared" si="16"/>
        <v>0</v>
      </c>
    </row>
    <row r="1043" spans="1:8" x14ac:dyDescent="0.3">
      <c r="A1043" s="43">
        <f>A1042+1</f>
        <v>251041</v>
      </c>
      <c r="B1043" s="28" t="s">
        <v>306</v>
      </c>
      <c r="C1043" s="61" t="s">
        <v>1586</v>
      </c>
      <c r="D1043" s="62"/>
      <c r="E1043" s="27">
        <v>10</v>
      </c>
      <c r="F1043" s="27">
        <v>10</v>
      </c>
      <c r="G1043" s="56"/>
      <c r="H1043" s="29">
        <f t="shared" si="16"/>
        <v>0</v>
      </c>
    </row>
    <row r="1044" spans="1:8" x14ac:dyDescent="0.3">
      <c r="A1044" s="43">
        <f>A1043+1</f>
        <v>251042</v>
      </c>
      <c r="B1044" s="28" t="s">
        <v>306</v>
      </c>
      <c r="C1044" s="61" t="s">
        <v>735</v>
      </c>
      <c r="D1044" s="62"/>
      <c r="E1044" s="38">
        <v>25</v>
      </c>
      <c r="F1044" s="38">
        <v>10</v>
      </c>
      <c r="G1044" s="56"/>
      <c r="H1044" s="29">
        <f t="shared" si="16"/>
        <v>0</v>
      </c>
    </row>
    <row r="1045" spans="1:8" x14ac:dyDescent="0.3">
      <c r="A1045" s="43">
        <f>A1044+1</f>
        <v>251043</v>
      </c>
      <c r="B1045" s="25" t="s">
        <v>475</v>
      </c>
      <c r="C1045" s="61" t="s">
        <v>1018</v>
      </c>
      <c r="D1045" s="62"/>
      <c r="E1045" s="13">
        <v>20</v>
      </c>
      <c r="F1045" s="14">
        <v>10</v>
      </c>
      <c r="G1045" s="56"/>
      <c r="H1045" s="29">
        <f t="shared" si="16"/>
        <v>0</v>
      </c>
    </row>
    <row r="1046" spans="1:8" x14ac:dyDescent="0.3">
      <c r="A1046" s="43">
        <f>A1045+1</f>
        <v>251044</v>
      </c>
      <c r="B1046" s="25" t="s">
        <v>475</v>
      </c>
      <c r="C1046" s="61" t="s">
        <v>1019</v>
      </c>
      <c r="D1046" s="62"/>
      <c r="E1046" s="13">
        <v>20</v>
      </c>
      <c r="F1046" s="14">
        <v>10</v>
      </c>
      <c r="G1046" s="56"/>
      <c r="H1046" s="29">
        <f t="shared" si="16"/>
        <v>0</v>
      </c>
    </row>
    <row r="1047" spans="1:8" x14ac:dyDescent="0.3">
      <c r="A1047" s="43">
        <f>A1046+1</f>
        <v>251045</v>
      </c>
      <c r="B1047" s="25" t="s">
        <v>7</v>
      </c>
      <c r="C1047" s="61" t="s">
        <v>214</v>
      </c>
      <c r="D1047" s="62"/>
      <c r="E1047" s="27">
        <v>20</v>
      </c>
      <c r="F1047" s="27">
        <v>15</v>
      </c>
      <c r="G1047" s="56"/>
      <c r="H1047" s="29">
        <f t="shared" si="16"/>
        <v>0</v>
      </c>
    </row>
    <row r="1048" spans="1:8" x14ac:dyDescent="0.3">
      <c r="A1048" s="43">
        <f>A1047+1</f>
        <v>251046</v>
      </c>
      <c r="B1048" s="25" t="s">
        <v>475</v>
      </c>
      <c r="C1048" s="61" t="s">
        <v>1020</v>
      </c>
      <c r="D1048" s="62"/>
      <c r="E1048" s="13">
        <v>20</v>
      </c>
      <c r="F1048" s="14">
        <v>10</v>
      </c>
      <c r="G1048" s="56"/>
      <c r="H1048" s="29">
        <f t="shared" si="16"/>
        <v>0</v>
      </c>
    </row>
    <row r="1049" spans="1:8" x14ac:dyDescent="0.3">
      <c r="A1049" s="43">
        <f>A1048+1</f>
        <v>251047</v>
      </c>
      <c r="B1049" s="25" t="s">
        <v>475</v>
      </c>
      <c r="C1049" s="61" t="s">
        <v>1021</v>
      </c>
      <c r="D1049" s="62"/>
      <c r="E1049" s="11">
        <v>10</v>
      </c>
      <c r="F1049" s="12">
        <v>20</v>
      </c>
      <c r="G1049" s="56"/>
      <c r="H1049" s="29">
        <f t="shared" si="16"/>
        <v>0</v>
      </c>
    </row>
    <row r="1050" spans="1:8" x14ac:dyDescent="0.3">
      <c r="A1050" s="43">
        <f>A1049+1</f>
        <v>251048</v>
      </c>
      <c r="B1050" s="28" t="s">
        <v>306</v>
      </c>
      <c r="C1050" s="61" t="s">
        <v>736</v>
      </c>
      <c r="D1050" s="62"/>
      <c r="E1050" s="38">
        <v>25</v>
      </c>
      <c r="F1050" s="38">
        <v>10</v>
      </c>
      <c r="G1050" s="56"/>
      <c r="H1050" s="29">
        <f t="shared" si="16"/>
        <v>0</v>
      </c>
    </row>
    <row r="1051" spans="1:8" x14ac:dyDescent="0.3">
      <c r="A1051" s="43">
        <f>A1050+1</f>
        <v>251049</v>
      </c>
      <c r="B1051" s="25" t="s">
        <v>475</v>
      </c>
      <c r="C1051" s="61" t="s">
        <v>1022</v>
      </c>
      <c r="D1051" s="62"/>
      <c r="E1051" s="11">
        <v>20</v>
      </c>
      <c r="F1051" s="12">
        <v>20</v>
      </c>
      <c r="G1051" s="56"/>
      <c r="H1051" s="29">
        <f t="shared" si="16"/>
        <v>0</v>
      </c>
    </row>
    <row r="1052" spans="1:8" x14ac:dyDescent="0.3">
      <c r="A1052" s="43">
        <f>A1051+1</f>
        <v>251050</v>
      </c>
      <c r="B1052" s="30" t="s">
        <v>1592</v>
      </c>
      <c r="C1052" s="61" t="s">
        <v>1634</v>
      </c>
      <c r="D1052" s="62"/>
      <c r="E1052" s="15">
        <v>15</v>
      </c>
      <c r="F1052" s="16">
        <v>10</v>
      </c>
      <c r="G1052" s="56"/>
      <c r="H1052" s="29">
        <f t="shared" si="16"/>
        <v>0</v>
      </c>
    </row>
    <row r="1053" spans="1:8" x14ac:dyDescent="0.3">
      <c r="A1053" s="43">
        <f>A1052+1</f>
        <v>251051</v>
      </c>
      <c r="B1053" s="25" t="s">
        <v>475</v>
      </c>
      <c r="C1053" s="61" t="s">
        <v>1023</v>
      </c>
      <c r="D1053" s="62"/>
      <c r="E1053" s="13">
        <v>20</v>
      </c>
      <c r="F1053" s="14">
        <v>10</v>
      </c>
      <c r="G1053" s="56"/>
      <c r="H1053" s="29">
        <f t="shared" si="16"/>
        <v>0</v>
      </c>
    </row>
    <row r="1054" spans="1:8" x14ac:dyDescent="0.3">
      <c r="A1054" s="43">
        <f>A1053+1</f>
        <v>251052</v>
      </c>
      <c r="B1054" s="25" t="s">
        <v>475</v>
      </c>
      <c r="C1054" s="61" t="s">
        <v>1024</v>
      </c>
      <c r="D1054" s="62"/>
      <c r="E1054" s="13">
        <v>10</v>
      </c>
      <c r="F1054" s="14">
        <v>10</v>
      </c>
      <c r="G1054" s="56"/>
      <c r="H1054" s="29">
        <f t="shared" si="16"/>
        <v>0</v>
      </c>
    </row>
    <row r="1055" spans="1:8" x14ac:dyDescent="0.3">
      <c r="A1055" s="43">
        <f>A1054+1</f>
        <v>251053</v>
      </c>
      <c r="B1055" s="25" t="s">
        <v>277</v>
      </c>
      <c r="C1055" s="61" t="s">
        <v>284</v>
      </c>
      <c r="D1055" s="62"/>
      <c r="E1055" s="27">
        <v>10</v>
      </c>
      <c r="F1055" s="27">
        <v>10</v>
      </c>
      <c r="G1055" s="56"/>
      <c r="H1055" s="29">
        <f t="shared" si="16"/>
        <v>0</v>
      </c>
    </row>
    <row r="1056" spans="1:8" x14ac:dyDescent="0.3">
      <c r="A1056" s="43">
        <f>A1055+1</f>
        <v>251054</v>
      </c>
      <c r="B1056" s="25" t="s">
        <v>475</v>
      </c>
      <c r="C1056" s="61" t="s">
        <v>1025</v>
      </c>
      <c r="D1056" s="62"/>
      <c r="E1056" s="19">
        <v>20</v>
      </c>
      <c r="F1056" s="12">
        <v>20</v>
      </c>
      <c r="G1056" s="56"/>
      <c r="H1056" s="29">
        <f t="shared" si="16"/>
        <v>0</v>
      </c>
    </row>
    <row r="1057" spans="1:8" x14ac:dyDescent="0.3">
      <c r="A1057" s="43">
        <f>A1056+1</f>
        <v>251055</v>
      </c>
      <c r="B1057" s="25" t="s">
        <v>475</v>
      </c>
      <c r="C1057" s="61" t="s">
        <v>1026</v>
      </c>
      <c r="D1057" s="62"/>
      <c r="E1057" s="11">
        <v>20</v>
      </c>
      <c r="F1057" s="12">
        <v>10</v>
      </c>
      <c r="G1057" s="56"/>
      <c r="H1057" s="29">
        <f t="shared" si="16"/>
        <v>0</v>
      </c>
    </row>
    <row r="1058" spans="1:8" x14ac:dyDescent="0.3">
      <c r="A1058" s="43">
        <f>A1057+1</f>
        <v>251056</v>
      </c>
      <c r="B1058" s="25" t="s">
        <v>475</v>
      </c>
      <c r="C1058" s="61" t="s">
        <v>1027</v>
      </c>
      <c r="D1058" s="62"/>
      <c r="E1058" s="11">
        <v>20</v>
      </c>
      <c r="F1058" s="12">
        <v>20</v>
      </c>
      <c r="G1058" s="56"/>
      <c r="H1058" s="29">
        <f t="shared" si="16"/>
        <v>0</v>
      </c>
    </row>
    <row r="1059" spans="1:8" x14ac:dyDescent="0.3">
      <c r="A1059" s="43">
        <f>A1058+1</f>
        <v>251057</v>
      </c>
      <c r="B1059" s="25" t="s">
        <v>475</v>
      </c>
      <c r="C1059" s="61" t="s">
        <v>1028</v>
      </c>
      <c r="D1059" s="62"/>
      <c r="E1059" s="11">
        <v>20</v>
      </c>
      <c r="F1059" s="12">
        <v>20</v>
      </c>
      <c r="G1059" s="56"/>
      <c r="H1059" s="29">
        <f t="shared" si="16"/>
        <v>0</v>
      </c>
    </row>
    <row r="1060" spans="1:8" x14ac:dyDescent="0.3">
      <c r="A1060" s="43">
        <f>A1059+1</f>
        <v>251058</v>
      </c>
      <c r="B1060" s="28" t="s">
        <v>306</v>
      </c>
      <c r="C1060" s="61" t="s">
        <v>419</v>
      </c>
      <c r="D1060" s="62"/>
      <c r="E1060" s="38">
        <v>20</v>
      </c>
      <c r="F1060" s="38">
        <v>10</v>
      </c>
      <c r="G1060" s="56"/>
      <c r="H1060" s="29">
        <f t="shared" si="16"/>
        <v>0</v>
      </c>
    </row>
    <row r="1061" spans="1:8" x14ac:dyDescent="0.3">
      <c r="A1061" s="43">
        <f>A1060+1</f>
        <v>251059</v>
      </c>
      <c r="B1061" s="25" t="s">
        <v>475</v>
      </c>
      <c r="C1061" s="61" t="s">
        <v>1029</v>
      </c>
      <c r="D1061" s="62"/>
      <c r="E1061" s="11">
        <v>20</v>
      </c>
      <c r="F1061" s="12">
        <v>10</v>
      </c>
      <c r="G1061" s="56"/>
      <c r="H1061" s="29">
        <f t="shared" si="16"/>
        <v>0</v>
      </c>
    </row>
    <row r="1062" spans="1:8" x14ac:dyDescent="0.3">
      <c r="A1062" s="43">
        <f>A1061+1</f>
        <v>251060</v>
      </c>
      <c r="B1062" s="25" t="s">
        <v>475</v>
      </c>
      <c r="C1062" s="61" t="s">
        <v>1030</v>
      </c>
      <c r="D1062" s="62"/>
      <c r="E1062" s="13">
        <v>20</v>
      </c>
      <c r="F1062" s="14">
        <v>10</v>
      </c>
      <c r="G1062" s="56"/>
      <c r="H1062" s="29">
        <f t="shared" si="16"/>
        <v>0</v>
      </c>
    </row>
    <row r="1063" spans="1:8" x14ac:dyDescent="0.3">
      <c r="A1063" s="43">
        <f>A1062+1</f>
        <v>251061</v>
      </c>
      <c r="B1063" s="25" t="s">
        <v>475</v>
      </c>
      <c r="C1063" s="61" t="s">
        <v>1031</v>
      </c>
      <c r="D1063" s="62"/>
      <c r="E1063" s="11">
        <v>10</v>
      </c>
      <c r="F1063" s="12">
        <v>30</v>
      </c>
      <c r="G1063" s="56"/>
      <c r="H1063" s="29">
        <f t="shared" si="16"/>
        <v>0</v>
      </c>
    </row>
    <row r="1064" spans="1:8" x14ac:dyDescent="0.3">
      <c r="A1064" s="43">
        <f>A1063+1</f>
        <v>251062</v>
      </c>
      <c r="B1064" s="25" t="s">
        <v>475</v>
      </c>
      <c r="C1064" s="61" t="s">
        <v>1032</v>
      </c>
      <c r="D1064" s="62"/>
      <c r="E1064" s="11">
        <v>10</v>
      </c>
      <c r="F1064" s="12">
        <v>20</v>
      </c>
      <c r="G1064" s="56"/>
      <c r="H1064" s="29">
        <f t="shared" si="16"/>
        <v>0</v>
      </c>
    </row>
    <row r="1065" spans="1:8" x14ac:dyDescent="0.3">
      <c r="A1065" s="43">
        <f>A1064+1</f>
        <v>251063</v>
      </c>
      <c r="B1065" s="25" t="s">
        <v>475</v>
      </c>
      <c r="C1065" s="61" t="s">
        <v>1033</v>
      </c>
      <c r="D1065" s="62"/>
      <c r="E1065" s="13">
        <v>10</v>
      </c>
      <c r="F1065" s="14">
        <v>20</v>
      </c>
      <c r="G1065" s="56"/>
      <c r="H1065" s="29">
        <f t="shared" si="16"/>
        <v>0</v>
      </c>
    </row>
    <row r="1066" spans="1:8" x14ac:dyDescent="0.3">
      <c r="A1066" s="43">
        <f>A1065+1</f>
        <v>251064</v>
      </c>
      <c r="B1066" s="25" t="s">
        <v>475</v>
      </c>
      <c r="C1066" s="61" t="s">
        <v>1034</v>
      </c>
      <c r="D1066" s="62"/>
      <c r="E1066" s="13">
        <v>20</v>
      </c>
      <c r="F1066" s="14">
        <v>30</v>
      </c>
      <c r="G1066" s="56"/>
      <c r="H1066" s="29">
        <f t="shared" si="16"/>
        <v>0</v>
      </c>
    </row>
    <row r="1067" spans="1:8" x14ac:dyDescent="0.3">
      <c r="A1067" s="43">
        <f>A1066+1</f>
        <v>251065</v>
      </c>
      <c r="B1067" s="25" t="s">
        <v>475</v>
      </c>
      <c r="C1067" s="61" t="s">
        <v>1035</v>
      </c>
      <c r="D1067" s="62"/>
      <c r="E1067" s="13">
        <v>20</v>
      </c>
      <c r="F1067" s="14">
        <v>10</v>
      </c>
      <c r="G1067" s="56"/>
      <c r="H1067" s="29">
        <f t="shared" si="16"/>
        <v>0</v>
      </c>
    </row>
    <row r="1068" spans="1:8" x14ac:dyDescent="0.3">
      <c r="A1068" s="43">
        <f>A1067+1</f>
        <v>251066</v>
      </c>
      <c r="B1068" s="28" t="s">
        <v>306</v>
      </c>
      <c r="C1068" s="61" t="s">
        <v>420</v>
      </c>
      <c r="D1068" s="62"/>
      <c r="E1068" s="38">
        <v>25</v>
      </c>
      <c r="F1068" s="38">
        <v>10</v>
      </c>
      <c r="G1068" s="56"/>
      <c r="H1068" s="29">
        <f t="shared" si="16"/>
        <v>0</v>
      </c>
    </row>
    <row r="1069" spans="1:8" x14ac:dyDescent="0.3">
      <c r="A1069" s="43">
        <f>A1068+1</f>
        <v>251067</v>
      </c>
      <c r="B1069" s="25" t="s">
        <v>475</v>
      </c>
      <c r="C1069" s="61" t="s">
        <v>1036</v>
      </c>
      <c r="D1069" s="62"/>
      <c r="E1069" s="11">
        <v>20</v>
      </c>
      <c r="F1069" s="12">
        <v>20</v>
      </c>
      <c r="G1069" s="56"/>
      <c r="H1069" s="29">
        <f t="shared" si="16"/>
        <v>0</v>
      </c>
    </row>
    <row r="1070" spans="1:8" x14ac:dyDescent="0.3">
      <c r="A1070" s="43">
        <f>A1069+1</f>
        <v>251068</v>
      </c>
      <c r="B1070" s="25" t="s">
        <v>475</v>
      </c>
      <c r="C1070" s="61" t="s">
        <v>1037</v>
      </c>
      <c r="D1070" s="62"/>
      <c r="E1070" s="11">
        <v>20</v>
      </c>
      <c r="F1070" s="12">
        <v>10</v>
      </c>
      <c r="G1070" s="56"/>
      <c r="H1070" s="29">
        <f t="shared" si="16"/>
        <v>0</v>
      </c>
    </row>
    <row r="1071" spans="1:8" x14ac:dyDescent="0.3">
      <c r="A1071" s="43">
        <f>A1070+1</f>
        <v>251069</v>
      </c>
      <c r="B1071" s="25" t="s">
        <v>475</v>
      </c>
      <c r="C1071" s="61" t="s">
        <v>1038</v>
      </c>
      <c r="D1071" s="62"/>
      <c r="E1071" s="13">
        <v>20</v>
      </c>
      <c r="F1071" s="14">
        <v>30</v>
      </c>
      <c r="G1071" s="56"/>
      <c r="H1071" s="29">
        <f t="shared" si="16"/>
        <v>0</v>
      </c>
    </row>
    <row r="1072" spans="1:8" x14ac:dyDescent="0.3">
      <c r="A1072" s="43">
        <f>A1071+1</f>
        <v>251070</v>
      </c>
      <c r="B1072" s="25" t="s">
        <v>475</v>
      </c>
      <c r="C1072" s="61" t="s">
        <v>1039</v>
      </c>
      <c r="D1072" s="62"/>
      <c r="E1072" s="11">
        <v>20</v>
      </c>
      <c r="F1072" s="12">
        <v>20</v>
      </c>
      <c r="G1072" s="56"/>
      <c r="H1072" s="29">
        <f t="shared" si="16"/>
        <v>0</v>
      </c>
    </row>
    <row r="1073" spans="1:8" x14ac:dyDescent="0.3">
      <c r="A1073" s="43">
        <f>A1072+1</f>
        <v>251071</v>
      </c>
      <c r="B1073" s="25" t="s">
        <v>475</v>
      </c>
      <c r="C1073" s="61" t="s">
        <v>1040</v>
      </c>
      <c r="D1073" s="62"/>
      <c r="E1073" s="11">
        <v>20</v>
      </c>
      <c r="F1073" s="12">
        <v>20</v>
      </c>
      <c r="G1073" s="56"/>
      <c r="H1073" s="29">
        <f t="shared" si="16"/>
        <v>0</v>
      </c>
    </row>
    <row r="1074" spans="1:8" x14ac:dyDescent="0.3">
      <c r="A1074" s="43">
        <f>A1073+1</f>
        <v>251072</v>
      </c>
      <c r="B1074" s="25" t="s">
        <v>475</v>
      </c>
      <c r="C1074" s="61" t="s">
        <v>1041</v>
      </c>
      <c r="D1074" s="62"/>
      <c r="E1074" s="13">
        <v>20</v>
      </c>
      <c r="F1074" s="14">
        <v>20</v>
      </c>
      <c r="G1074" s="56"/>
      <c r="H1074" s="29">
        <f t="shared" si="16"/>
        <v>0</v>
      </c>
    </row>
    <row r="1075" spans="1:8" x14ac:dyDescent="0.3">
      <c r="A1075" s="43">
        <f>A1074+1</f>
        <v>251073</v>
      </c>
      <c r="B1075" s="25" t="s">
        <v>475</v>
      </c>
      <c r="C1075" s="61" t="s">
        <v>1042</v>
      </c>
      <c r="D1075" s="62"/>
      <c r="E1075" s="13">
        <v>20</v>
      </c>
      <c r="F1075" s="14">
        <v>20</v>
      </c>
      <c r="G1075" s="56"/>
      <c r="H1075" s="29">
        <f t="shared" si="16"/>
        <v>0</v>
      </c>
    </row>
    <row r="1076" spans="1:8" x14ac:dyDescent="0.3">
      <c r="A1076" s="43">
        <f>A1075+1</f>
        <v>251074</v>
      </c>
      <c r="B1076" s="25" t="s">
        <v>475</v>
      </c>
      <c r="C1076" s="61" t="s">
        <v>1043</v>
      </c>
      <c r="D1076" s="62"/>
      <c r="E1076" s="13">
        <v>10</v>
      </c>
      <c r="F1076" s="14">
        <v>20</v>
      </c>
      <c r="G1076" s="56"/>
      <c r="H1076" s="29">
        <f t="shared" si="16"/>
        <v>0</v>
      </c>
    </row>
    <row r="1077" spans="1:8" x14ac:dyDescent="0.3">
      <c r="A1077" s="43">
        <f>A1076+1</f>
        <v>251075</v>
      </c>
      <c r="B1077" s="25" t="s">
        <v>475</v>
      </c>
      <c r="C1077" s="61" t="s">
        <v>1044</v>
      </c>
      <c r="D1077" s="62"/>
      <c r="E1077" s="13">
        <v>10</v>
      </c>
      <c r="F1077" s="14">
        <v>20</v>
      </c>
      <c r="G1077" s="56"/>
      <c r="H1077" s="29">
        <f t="shared" si="16"/>
        <v>0</v>
      </c>
    </row>
    <row r="1078" spans="1:8" x14ac:dyDescent="0.3">
      <c r="A1078" s="43">
        <f>A1077+1</f>
        <v>251076</v>
      </c>
      <c r="B1078" s="25" t="s">
        <v>7</v>
      </c>
      <c r="C1078" s="61" t="s">
        <v>215</v>
      </c>
      <c r="D1078" s="62"/>
      <c r="E1078" s="27">
        <v>10</v>
      </c>
      <c r="F1078" s="27">
        <v>25</v>
      </c>
      <c r="G1078" s="56"/>
      <c r="H1078" s="29">
        <f t="shared" si="16"/>
        <v>0</v>
      </c>
    </row>
    <row r="1079" spans="1:8" x14ac:dyDescent="0.3">
      <c r="A1079" s="43">
        <f>A1078+1</f>
        <v>251077</v>
      </c>
      <c r="B1079" s="25" t="s">
        <v>475</v>
      </c>
      <c r="C1079" s="61" t="s">
        <v>1045</v>
      </c>
      <c r="D1079" s="62"/>
      <c r="E1079" s="11">
        <v>20</v>
      </c>
      <c r="F1079" s="12">
        <v>10</v>
      </c>
      <c r="G1079" s="56"/>
      <c r="H1079" s="29">
        <f t="shared" si="16"/>
        <v>0</v>
      </c>
    </row>
    <row r="1080" spans="1:8" x14ac:dyDescent="0.3">
      <c r="A1080" s="43">
        <f>A1079+1</f>
        <v>251078</v>
      </c>
      <c r="B1080" s="25" t="s">
        <v>475</v>
      </c>
      <c r="C1080" s="61" t="s">
        <v>1046</v>
      </c>
      <c r="D1080" s="62"/>
      <c r="E1080" s="11">
        <v>20</v>
      </c>
      <c r="F1080" s="12">
        <v>10</v>
      </c>
      <c r="G1080" s="56"/>
      <c r="H1080" s="29">
        <f t="shared" si="16"/>
        <v>0</v>
      </c>
    </row>
    <row r="1081" spans="1:8" x14ac:dyDescent="0.3">
      <c r="A1081" s="43">
        <f>A1080+1</f>
        <v>251079</v>
      </c>
      <c r="B1081" s="25" t="s">
        <v>475</v>
      </c>
      <c r="C1081" s="61" t="s">
        <v>1047</v>
      </c>
      <c r="D1081" s="62"/>
      <c r="E1081" s="11">
        <v>20</v>
      </c>
      <c r="F1081" s="12">
        <v>10</v>
      </c>
      <c r="G1081" s="56"/>
      <c r="H1081" s="29">
        <f t="shared" si="16"/>
        <v>0</v>
      </c>
    </row>
    <row r="1082" spans="1:8" x14ac:dyDescent="0.3">
      <c r="A1082" s="43">
        <f>A1081+1</f>
        <v>251080</v>
      </c>
      <c r="B1082" s="25" t="s">
        <v>475</v>
      </c>
      <c r="C1082" s="61" t="s">
        <v>1048</v>
      </c>
      <c r="D1082" s="62"/>
      <c r="E1082" s="13">
        <v>20</v>
      </c>
      <c r="F1082" s="14">
        <v>10</v>
      </c>
      <c r="G1082" s="56"/>
      <c r="H1082" s="29">
        <f t="shared" si="16"/>
        <v>0</v>
      </c>
    </row>
    <row r="1083" spans="1:8" x14ac:dyDescent="0.3">
      <c r="A1083" s="43">
        <f>A1082+1</f>
        <v>251081</v>
      </c>
      <c r="B1083" s="25" t="s">
        <v>475</v>
      </c>
      <c r="C1083" s="61" t="s">
        <v>1049</v>
      </c>
      <c r="D1083" s="62"/>
      <c r="E1083" s="50">
        <v>20</v>
      </c>
      <c r="F1083" s="12">
        <v>20</v>
      </c>
      <c r="G1083" s="56"/>
      <c r="H1083" s="29">
        <f t="shared" si="16"/>
        <v>0</v>
      </c>
    </row>
    <row r="1084" spans="1:8" x14ac:dyDescent="0.3">
      <c r="A1084" s="43">
        <f>A1083+1</f>
        <v>251082</v>
      </c>
      <c r="B1084" s="25" t="s">
        <v>475</v>
      </c>
      <c r="C1084" s="61" t="s">
        <v>1050</v>
      </c>
      <c r="D1084" s="62"/>
      <c r="E1084" s="11">
        <v>20</v>
      </c>
      <c r="F1084" s="12">
        <v>20</v>
      </c>
      <c r="G1084" s="56"/>
      <c r="H1084" s="29">
        <f t="shared" si="16"/>
        <v>0</v>
      </c>
    </row>
    <row r="1085" spans="1:8" x14ac:dyDescent="0.3">
      <c r="A1085" s="43">
        <f>A1084+1</f>
        <v>251083</v>
      </c>
      <c r="B1085" s="25" t="s">
        <v>475</v>
      </c>
      <c r="C1085" s="61" t="s">
        <v>1051</v>
      </c>
      <c r="D1085" s="62"/>
      <c r="E1085" s="11">
        <v>20</v>
      </c>
      <c r="F1085" s="12">
        <v>20</v>
      </c>
      <c r="G1085" s="56"/>
      <c r="H1085" s="29">
        <f t="shared" si="16"/>
        <v>0</v>
      </c>
    </row>
    <row r="1086" spans="1:8" x14ac:dyDescent="0.3">
      <c r="A1086" s="43">
        <f>A1085+1</f>
        <v>251084</v>
      </c>
      <c r="B1086" s="25" t="s">
        <v>475</v>
      </c>
      <c r="C1086" s="61" t="s">
        <v>1052</v>
      </c>
      <c r="D1086" s="62"/>
      <c r="E1086" s="13">
        <v>20</v>
      </c>
      <c r="F1086" s="14">
        <v>10</v>
      </c>
      <c r="G1086" s="56"/>
      <c r="H1086" s="29">
        <f t="shared" si="16"/>
        <v>0</v>
      </c>
    </row>
    <row r="1087" spans="1:8" x14ac:dyDescent="0.3">
      <c r="A1087" s="43">
        <f>A1086+1</f>
        <v>251085</v>
      </c>
      <c r="B1087" s="25" t="s">
        <v>475</v>
      </c>
      <c r="C1087" s="61" t="s">
        <v>1053</v>
      </c>
      <c r="D1087" s="62"/>
      <c r="E1087" s="13">
        <v>20</v>
      </c>
      <c r="F1087" s="14">
        <v>10</v>
      </c>
      <c r="G1087" s="56"/>
      <c r="H1087" s="29">
        <f t="shared" si="16"/>
        <v>0</v>
      </c>
    </row>
    <row r="1088" spans="1:8" x14ac:dyDescent="0.3">
      <c r="A1088" s="43">
        <f>A1087+1</f>
        <v>251086</v>
      </c>
      <c r="B1088" s="25" t="s">
        <v>475</v>
      </c>
      <c r="C1088" s="61" t="s">
        <v>1054</v>
      </c>
      <c r="D1088" s="62"/>
      <c r="E1088" s="11">
        <v>20</v>
      </c>
      <c r="F1088" s="12">
        <v>20</v>
      </c>
      <c r="G1088" s="56"/>
      <c r="H1088" s="29">
        <f t="shared" si="16"/>
        <v>0</v>
      </c>
    </row>
    <row r="1089" spans="1:8" x14ac:dyDescent="0.3">
      <c r="A1089" s="43">
        <f>A1088+1</f>
        <v>251087</v>
      </c>
      <c r="B1089" s="25" t="s">
        <v>475</v>
      </c>
      <c r="C1089" s="61" t="s">
        <v>1055</v>
      </c>
      <c r="D1089" s="62"/>
      <c r="E1089" s="11">
        <v>20</v>
      </c>
      <c r="F1089" s="12">
        <v>20</v>
      </c>
      <c r="G1089" s="56"/>
      <c r="H1089" s="29">
        <f t="shared" ref="H1089:H1152" si="17">F1089*G1089</f>
        <v>0</v>
      </c>
    </row>
    <row r="1090" spans="1:8" x14ac:dyDescent="0.3">
      <c r="A1090" s="43">
        <f>A1089+1</f>
        <v>251088</v>
      </c>
      <c r="B1090" s="25" t="s">
        <v>7</v>
      </c>
      <c r="C1090" s="61" t="s">
        <v>216</v>
      </c>
      <c r="D1090" s="62"/>
      <c r="E1090" s="27">
        <v>20</v>
      </c>
      <c r="F1090" s="27">
        <v>10</v>
      </c>
      <c r="G1090" s="56"/>
      <c r="H1090" s="29">
        <f t="shared" si="17"/>
        <v>0</v>
      </c>
    </row>
    <row r="1091" spans="1:8" x14ac:dyDescent="0.3">
      <c r="A1091" s="43">
        <f>A1090+1</f>
        <v>251089</v>
      </c>
      <c r="B1091" s="25" t="s">
        <v>475</v>
      </c>
      <c r="C1091" s="61" t="s">
        <v>1056</v>
      </c>
      <c r="D1091" s="62"/>
      <c r="E1091" s="11">
        <v>20</v>
      </c>
      <c r="F1091" s="12">
        <v>20</v>
      </c>
      <c r="G1091" s="56"/>
      <c r="H1091" s="29">
        <f t="shared" si="17"/>
        <v>0</v>
      </c>
    </row>
    <row r="1092" spans="1:8" x14ac:dyDescent="0.3">
      <c r="A1092" s="43">
        <f>A1091+1</f>
        <v>251090</v>
      </c>
      <c r="B1092" s="25" t="s">
        <v>475</v>
      </c>
      <c r="C1092" s="61" t="s">
        <v>1057</v>
      </c>
      <c r="D1092" s="62"/>
      <c r="E1092" s="13">
        <v>20</v>
      </c>
      <c r="F1092" s="14">
        <v>10</v>
      </c>
      <c r="G1092" s="56"/>
      <c r="H1092" s="29">
        <f t="shared" si="17"/>
        <v>0</v>
      </c>
    </row>
    <row r="1093" spans="1:8" x14ac:dyDescent="0.3">
      <c r="A1093" s="43">
        <f>A1092+1</f>
        <v>251091</v>
      </c>
      <c r="B1093" s="28" t="s">
        <v>306</v>
      </c>
      <c r="C1093" s="61" t="s">
        <v>421</v>
      </c>
      <c r="D1093" s="62"/>
      <c r="E1093" s="38">
        <v>15</v>
      </c>
      <c r="F1093" s="38">
        <v>10</v>
      </c>
      <c r="G1093" s="56"/>
      <c r="H1093" s="29">
        <f t="shared" si="17"/>
        <v>0</v>
      </c>
    </row>
    <row r="1094" spans="1:8" x14ac:dyDescent="0.3">
      <c r="A1094" s="43">
        <f>A1093+1</f>
        <v>251092</v>
      </c>
      <c r="B1094" s="25" t="s">
        <v>475</v>
      </c>
      <c r="C1094" s="61" t="s">
        <v>1058</v>
      </c>
      <c r="D1094" s="62"/>
      <c r="E1094" s="11">
        <v>20</v>
      </c>
      <c r="F1094" s="12">
        <v>20</v>
      </c>
      <c r="G1094" s="56"/>
      <c r="H1094" s="29">
        <f t="shared" si="17"/>
        <v>0</v>
      </c>
    </row>
    <row r="1095" spans="1:8" x14ac:dyDescent="0.3">
      <c r="A1095" s="43">
        <f>A1094+1</f>
        <v>251093</v>
      </c>
      <c r="B1095" s="25" t="s">
        <v>475</v>
      </c>
      <c r="C1095" s="61" t="s">
        <v>1059</v>
      </c>
      <c r="D1095" s="62"/>
      <c r="E1095" s="11">
        <v>20</v>
      </c>
      <c r="F1095" s="12">
        <v>20</v>
      </c>
      <c r="G1095" s="56"/>
      <c r="H1095" s="29">
        <f t="shared" si="17"/>
        <v>0</v>
      </c>
    </row>
    <row r="1096" spans="1:8" x14ac:dyDescent="0.3">
      <c r="A1096" s="43">
        <f>A1095+1</f>
        <v>251094</v>
      </c>
      <c r="B1096" s="25" t="s">
        <v>475</v>
      </c>
      <c r="C1096" s="61" t="s">
        <v>1060</v>
      </c>
      <c r="D1096" s="62"/>
      <c r="E1096" s="11">
        <v>20</v>
      </c>
      <c r="F1096" s="12">
        <v>30</v>
      </c>
      <c r="G1096" s="56"/>
      <c r="H1096" s="29">
        <f t="shared" si="17"/>
        <v>0</v>
      </c>
    </row>
    <row r="1097" spans="1:8" x14ac:dyDescent="0.3">
      <c r="A1097" s="43">
        <f>A1096+1</f>
        <v>251095</v>
      </c>
      <c r="B1097" s="25" t="s">
        <v>475</v>
      </c>
      <c r="C1097" s="61" t="s">
        <v>1061</v>
      </c>
      <c r="D1097" s="62"/>
      <c r="E1097" s="13">
        <v>10</v>
      </c>
      <c r="F1097" s="14">
        <v>20</v>
      </c>
      <c r="G1097" s="56"/>
      <c r="H1097" s="29">
        <f t="shared" si="17"/>
        <v>0</v>
      </c>
    </row>
    <row r="1098" spans="1:8" x14ac:dyDescent="0.3">
      <c r="A1098" s="43">
        <f>A1097+1</f>
        <v>251096</v>
      </c>
      <c r="B1098" s="25" t="s">
        <v>475</v>
      </c>
      <c r="C1098" s="61" t="s">
        <v>1062</v>
      </c>
      <c r="D1098" s="62"/>
      <c r="E1098" s="13">
        <v>10</v>
      </c>
      <c r="F1098" s="14">
        <v>10</v>
      </c>
      <c r="G1098" s="56"/>
      <c r="H1098" s="29">
        <f t="shared" si="17"/>
        <v>0</v>
      </c>
    </row>
    <row r="1099" spans="1:8" x14ac:dyDescent="0.3">
      <c r="A1099" s="43">
        <f>A1098+1</f>
        <v>251097</v>
      </c>
      <c r="B1099" s="25" t="s">
        <v>475</v>
      </c>
      <c r="C1099" s="61" t="s">
        <v>1063</v>
      </c>
      <c r="D1099" s="62"/>
      <c r="E1099" s="13">
        <v>10</v>
      </c>
      <c r="F1099" s="14">
        <v>20</v>
      </c>
      <c r="G1099" s="56"/>
      <c r="H1099" s="29">
        <f t="shared" si="17"/>
        <v>0</v>
      </c>
    </row>
    <row r="1100" spans="1:8" x14ac:dyDescent="0.3">
      <c r="A1100" s="43">
        <f>A1099+1</f>
        <v>251098</v>
      </c>
      <c r="B1100" s="25" t="s">
        <v>475</v>
      </c>
      <c r="C1100" s="61" t="s">
        <v>1064</v>
      </c>
      <c r="D1100" s="62"/>
      <c r="E1100" s="11">
        <v>20</v>
      </c>
      <c r="F1100" s="12">
        <v>20</v>
      </c>
      <c r="G1100" s="56"/>
      <c r="H1100" s="29">
        <f t="shared" si="17"/>
        <v>0</v>
      </c>
    </row>
    <row r="1101" spans="1:8" x14ac:dyDescent="0.3">
      <c r="A1101" s="43">
        <f>A1100+1</f>
        <v>251099</v>
      </c>
      <c r="B1101" s="25" t="s">
        <v>475</v>
      </c>
      <c r="C1101" s="61" t="s">
        <v>489</v>
      </c>
      <c r="D1101" s="62"/>
      <c r="E1101" s="22">
        <v>20</v>
      </c>
      <c r="F1101" s="18">
        <v>30</v>
      </c>
      <c r="G1101" s="56"/>
      <c r="H1101" s="29">
        <f t="shared" si="17"/>
        <v>0</v>
      </c>
    </row>
    <row r="1102" spans="1:8" x14ac:dyDescent="0.3">
      <c r="A1102" s="43">
        <f>A1101+1</f>
        <v>251100</v>
      </c>
      <c r="B1102" s="25" t="s">
        <v>475</v>
      </c>
      <c r="C1102" s="61" t="s">
        <v>1065</v>
      </c>
      <c r="D1102" s="62"/>
      <c r="E1102" s="13">
        <v>20</v>
      </c>
      <c r="F1102" s="14">
        <v>20</v>
      </c>
      <c r="G1102" s="56"/>
      <c r="H1102" s="29">
        <f t="shared" si="17"/>
        <v>0</v>
      </c>
    </row>
    <row r="1103" spans="1:8" x14ac:dyDescent="0.3">
      <c r="A1103" s="43">
        <f>A1102+1</f>
        <v>251101</v>
      </c>
      <c r="B1103" s="25" t="s">
        <v>475</v>
      </c>
      <c r="C1103" s="61" t="s">
        <v>1066</v>
      </c>
      <c r="D1103" s="62"/>
      <c r="E1103" s="22">
        <v>10</v>
      </c>
      <c r="F1103" s="18">
        <v>30</v>
      </c>
      <c r="G1103" s="56"/>
      <c r="H1103" s="29">
        <f t="shared" si="17"/>
        <v>0</v>
      </c>
    </row>
    <row r="1104" spans="1:8" x14ac:dyDescent="0.3">
      <c r="A1104" s="43">
        <f>A1103+1</f>
        <v>251102</v>
      </c>
      <c r="B1104" s="25" t="s">
        <v>475</v>
      </c>
      <c r="C1104" s="61" t="s">
        <v>1067</v>
      </c>
      <c r="D1104" s="62"/>
      <c r="E1104" s="13">
        <v>20</v>
      </c>
      <c r="F1104" s="14">
        <v>10</v>
      </c>
      <c r="G1104" s="56"/>
      <c r="H1104" s="29">
        <f t="shared" si="17"/>
        <v>0</v>
      </c>
    </row>
    <row r="1105" spans="1:8" x14ac:dyDescent="0.3">
      <c r="A1105" s="44">
        <f>A1104+1</f>
        <v>251103</v>
      </c>
      <c r="B1105" s="39" t="s">
        <v>7</v>
      </c>
      <c r="C1105" s="61" t="s">
        <v>1246</v>
      </c>
      <c r="D1105" s="62"/>
      <c r="E1105" s="27">
        <v>10</v>
      </c>
      <c r="F1105" s="27">
        <v>30</v>
      </c>
      <c r="G1105" s="56"/>
      <c r="H1105" s="29">
        <f t="shared" si="17"/>
        <v>0</v>
      </c>
    </row>
    <row r="1106" spans="1:8" x14ac:dyDescent="0.3">
      <c r="A1106" s="43">
        <f>A1105+1</f>
        <v>251104</v>
      </c>
      <c r="B1106" s="25" t="s">
        <v>475</v>
      </c>
      <c r="C1106" s="61" t="s">
        <v>1068</v>
      </c>
      <c r="D1106" s="62"/>
      <c r="E1106" s="11">
        <v>20</v>
      </c>
      <c r="F1106" s="12">
        <v>20</v>
      </c>
      <c r="G1106" s="56"/>
      <c r="H1106" s="29">
        <f t="shared" si="17"/>
        <v>0</v>
      </c>
    </row>
    <row r="1107" spans="1:8" x14ac:dyDescent="0.3">
      <c r="A1107" s="43">
        <f>A1106+1</f>
        <v>251105</v>
      </c>
      <c r="B1107" s="25" t="s">
        <v>475</v>
      </c>
      <c r="C1107" s="61" t="s">
        <v>490</v>
      </c>
      <c r="D1107" s="62"/>
      <c r="E1107" s="17">
        <v>20</v>
      </c>
      <c r="F1107" s="20">
        <v>20</v>
      </c>
      <c r="G1107" s="56"/>
      <c r="H1107" s="29">
        <f t="shared" si="17"/>
        <v>0</v>
      </c>
    </row>
    <row r="1108" spans="1:8" x14ac:dyDescent="0.3">
      <c r="A1108" s="43">
        <f>A1107+1</f>
        <v>251106</v>
      </c>
      <c r="B1108" s="25" t="s">
        <v>475</v>
      </c>
      <c r="C1108" s="61" t="s">
        <v>1069</v>
      </c>
      <c r="D1108" s="62"/>
      <c r="E1108" s="15">
        <v>20</v>
      </c>
      <c r="F1108" s="16">
        <v>10</v>
      </c>
      <c r="G1108" s="56"/>
      <c r="H1108" s="29">
        <f t="shared" si="17"/>
        <v>0</v>
      </c>
    </row>
    <row r="1109" spans="1:8" x14ac:dyDescent="0.3">
      <c r="A1109" s="43">
        <f>A1108+1</f>
        <v>251107</v>
      </c>
      <c r="B1109" s="25" t="s">
        <v>475</v>
      </c>
      <c r="C1109" s="61" t="s">
        <v>1070</v>
      </c>
      <c r="D1109" s="62"/>
      <c r="E1109" s="13">
        <v>10</v>
      </c>
      <c r="F1109" s="14">
        <v>10</v>
      </c>
      <c r="G1109" s="56"/>
      <c r="H1109" s="29">
        <f t="shared" si="17"/>
        <v>0</v>
      </c>
    </row>
    <row r="1110" spans="1:8" x14ac:dyDescent="0.3">
      <c r="A1110" s="43">
        <f>A1109+1</f>
        <v>251108</v>
      </c>
      <c r="B1110" s="25" t="s">
        <v>475</v>
      </c>
      <c r="C1110" s="61" t="s">
        <v>1071</v>
      </c>
      <c r="D1110" s="62"/>
      <c r="E1110" s="13">
        <v>20</v>
      </c>
      <c r="F1110" s="14">
        <v>10</v>
      </c>
      <c r="G1110" s="56"/>
      <c r="H1110" s="29">
        <f t="shared" si="17"/>
        <v>0</v>
      </c>
    </row>
    <row r="1111" spans="1:8" x14ac:dyDescent="0.3">
      <c r="A1111" s="43">
        <f>A1110+1</f>
        <v>251109</v>
      </c>
      <c r="B1111" s="25" t="s">
        <v>475</v>
      </c>
      <c r="C1111" s="61" t="s">
        <v>1072</v>
      </c>
      <c r="D1111" s="62"/>
      <c r="E1111" s="13">
        <v>20</v>
      </c>
      <c r="F1111" s="14">
        <v>10</v>
      </c>
      <c r="G1111" s="56"/>
      <c r="H1111" s="29">
        <f t="shared" si="17"/>
        <v>0</v>
      </c>
    </row>
    <row r="1112" spans="1:8" x14ac:dyDescent="0.3">
      <c r="A1112" s="43">
        <f>A1111+1</f>
        <v>251110</v>
      </c>
      <c r="B1112" s="25" t="s">
        <v>277</v>
      </c>
      <c r="C1112" s="61" t="s">
        <v>1577</v>
      </c>
      <c r="D1112" s="62"/>
      <c r="E1112" s="27">
        <v>20</v>
      </c>
      <c r="F1112" s="27">
        <v>10</v>
      </c>
      <c r="G1112" s="56"/>
      <c r="H1112" s="29">
        <f t="shared" si="17"/>
        <v>0</v>
      </c>
    </row>
    <row r="1113" spans="1:8" x14ac:dyDescent="0.3">
      <c r="A1113" s="43">
        <f>A1112+1</f>
        <v>251111</v>
      </c>
      <c r="B1113" s="25" t="s">
        <v>277</v>
      </c>
      <c r="C1113" s="61" t="s">
        <v>529</v>
      </c>
      <c r="D1113" s="62"/>
      <c r="E1113" s="27">
        <v>20</v>
      </c>
      <c r="F1113" s="27">
        <v>10</v>
      </c>
      <c r="G1113" s="56"/>
      <c r="H1113" s="29">
        <f t="shared" si="17"/>
        <v>0</v>
      </c>
    </row>
    <row r="1114" spans="1:8" x14ac:dyDescent="0.3">
      <c r="A1114" s="43">
        <f>A1113+1</f>
        <v>251112</v>
      </c>
      <c r="B1114" s="28" t="s">
        <v>306</v>
      </c>
      <c r="C1114" s="61" t="s">
        <v>1574</v>
      </c>
      <c r="D1114" s="62"/>
      <c r="E1114" s="38">
        <v>10</v>
      </c>
      <c r="F1114" s="38">
        <v>10</v>
      </c>
      <c r="G1114" s="56"/>
      <c r="H1114" s="29">
        <f t="shared" si="17"/>
        <v>0</v>
      </c>
    </row>
    <row r="1115" spans="1:8" x14ac:dyDescent="0.3">
      <c r="A1115" s="43">
        <f>A1114+1</f>
        <v>251113</v>
      </c>
      <c r="B1115" s="25" t="s">
        <v>475</v>
      </c>
      <c r="C1115" s="61" t="s">
        <v>1073</v>
      </c>
      <c r="D1115" s="62"/>
      <c r="E1115" s="19">
        <v>10</v>
      </c>
      <c r="F1115" s="12">
        <v>20</v>
      </c>
      <c r="G1115" s="56"/>
      <c r="H1115" s="29">
        <f t="shared" si="17"/>
        <v>0</v>
      </c>
    </row>
    <row r="1116" spans="1:8" x14ac:dyDescent="0.3">
      <c r="A1116" s="43">
        <f>A1115+1</f>
        <v>251114</v>
      </c>
      <c r="B1116" s="25" t="s">
        <v>475</v>
      </c>
      <c r="C1116" s="61" t="s">
        <v>491</v>
      </c>
      <c r="D1116" s="62"/>
      <c r="E1116" s="17">
        <v>20</v>
      </c>
      <c r="F1116" s="20">
        <v>30</v>
      </c>
      <c r="G1116" s="56"/>
      <c r="H1116" s="29">
        <f t="shared" si="17"/>
        <v>0</v>
      </c>
    </row>
    <row r="1117" spans="1:8" x14ac:dyDescent="0.3">
      <c r="A1117" s="43">
        <f>A1116+1</f>
        <v>251115</v>
      </c>
      <c r="B1117" s="25" t="s">
        <v>7</v>
      </c>
      <c r="C1117" s="61" t="s">
        <v>217</v>
      </c>
      <c r="D1117" s="62"/>
      <c r="E1117" s="27">
        <v>10</v>
      </c>
      <c r="F1117" s="27">
        <v>10</v>
      </c>
      <c r="G1117" s="56"/>
      <c r="H1117" s="29">
        <f t="shared" si="17"/>
        <v>0</v>
      </c>
    </row>
    <row r="1118" spans="1:8" x14ac:dyDescent="0.3">
      <c r="A1118" s="43">
        <f>A1117+1</f>
        <v>251116</v>
      </c>
      <c r="B1118" s="25" t="s">
        <v>475</v>
      </c>
      <c r="C1118" s="61" t="s">
        <v>1074</v>
      </c>
      <c r="D1118" s="62"/>
      <c r="E1118" s="11">
        <v>20</v>
      </c>
      <c r="F1118" s="12">
        <v>30</v>
      </c>
      <c r="G1118" s="56"/>
      <c r="H1118" s="29">
        <f t="shared" si="17"/>
        <v>0</v>
      </c>
    </row>
    <row r="1119" spans="1:8" x14ac:dyDescent="0.3">
      <c r="A1119" s="43">
        <f>A1118+1</f>
        <v>251117</v>
      </c>
      <c r="B1119" s="25" t="s">
        <v>475</v>
      </c>
      <c r="C1119" s="61" t="s">
        <v>492</v>
      </c>
      <c r="D1119" s="62"/>
      <c r="E1119" s="11">
        <v>20</v>
      </c>
      <c r="F1119" s="12">
        <v>30</v>
      </c>
      <c r="G1119" s="56"/>
      <c r="H1119" s="29">
        <f t="shared" si="17"/>
        <v>0</v>
      </c>
    </row>
    <row r="1120" spans="1:8" x14ac:dyDescent="0.3">
      <c r="A1120" s="43">
        <f>A1119+1</f>
        <v>251118</v>
      </c>
      <c r="B1120" s="25" t="s">
        <v>7</v>
      </c>
      <c r="C1120" s="61" t="s">
        <v>506</v>
      </c>
      <c r="D1120" s="62"/>
      <c r="E1120" s="27">
        <v>15</v>
      </c>
      <c r="F1120" s="27">
        <v>10</v>
      </c>
      <c r="G1120" s="56"/>
      <c r="H1120" s="29">
        <f t="shared" si="17"/>
        <v>0</v>
      </c>
    </row>
    <row r="1121" spans="1:8" x14ac:dyDescent="0.3">
      <c r="A1121" s="43">
        <f>A1120+1</f>
        <v>251119</v>
      </c>
      <c r="B1121" s="28" t="s">
        <v>306</v>
      </c>
      <c r="C1121" s="61" t="s">
        <v>422</v>
      </c>
      <c r="D1121" s="62"/>
      <c r="E1121" s="38">
        <v>25</v>
      </c>
      <c r="F1121" s="38">
        <v>10</v>
      </c>
      <c r="G1121" s="56"/>
      <c r="H1121" s="29">
        <f t="shared" si="17"/>
        <v>0</v>
      </c>
    </row>
    <row r="1122" spans="1:8" x14ac:dyDescent="0.3">
      <c r="A1122" s="43">
        <f>A1121+1</f>
        <v>251120</v>
      </c>
      <c r="B1122" s="25" t="s">
        <v>475</v>
      </c>
      <c r="C1122" s="61" t="s">
        <v>1075</v>
      </c>
      <c r="D1122" s="62"/>
      <c r="E1122" s="15">
        <v>20</v>
      </c>
      <c r="F1122" s="16">
        <v>10</v>
      </c>
      <c r="G1122" s="56"/>
      <c r="H1122" s="29">
        <f t="shared" si="17"/>
        <v>0</v>
      </c>
    </row>
    <row r="1123" spans="1:8" x14ac:dyDescent="0.3">
      <c r="A1123" s="43">
        <f>A1122+1</f>
        <v>251121</v>
      </c>
      <c r="B1123" s="25" t="s">
        <v>475</v>
      </c>
      <c r="C1123" s="61" t="s">
        <v>1076</v>
      </c>
      <c r="D1123" s="62"/>
      <c r="E1123" s="15">
        <v>20</v>
      </c>
      <c r="F1123" s="16">
        <v>20</v>
      </c>
      <c r="G1123" s="56"/>
      <c r="H1123" s="29">
        <f t="shared" si="17"/>
        <v>0</v>
      </c>
    </row>
    <row r="1124" spans="1:8" x14ac:dyDescent="0.3">
      <c r="A1124" s="43">
        <f>A1123+1</f>
        <v>251122</v>
      </c>
      <c r="B1124" s="25" t="s">
        <v>475</v>
      </c>
      <c r="C1124" s="61" t="s">
        <v>1077</v>
      </c>
      <c r="D1124" s="62"/>
      <c r="E1124" s="19">
        <v>20</v>
      </c>
      <c r="F1124" s="12">
        <v>20</v>
      </c>
      <c r="G1124" s="56"/>
      <c r="H1124" s="29">
        <f t="shared" si="17"/>
        <v>0</v>
      </c>
    </row>
    <row r="1125" spans="1:8" x14ac:dyDescent="0.3">
      <c r="A1125" s="43">
        <f>A1124+1</f>
        <v>251123</v>
      </c>
      <c r="B1125" s="25" t="s">
        <v>475</v>
      </c>
      <c r="C1125" s="61" t="s">
        <v>1078</v>
      </c>
      <c r="D1125" s="62"/>
      <c r="E1125" s="19">
        <v>20</v>
      </c>
      <c r="F1125" s="12">
        <v>20</v>
      </c>
      <c r="G1125" s="56"/>
      <c r="H1125" s="29">
        <f t="shared" si="17"/>
        <v>0</v>
      </c>
    </row>
    <row r="1126" spans="1:8" x14ac:dyDescent="0.3">
      <c r="A1126" s="43">
        <f>A1125+1</f>
        <v>251124</v>
      </c>
      <c r="B1126" s="25" t="s">
        <v>475</v>
      </c>
      <c r="C1126" s="61" t="s">
        <v>1079</v>
      </c>
      <c r="D1126" s="62"/>
      <c r="E1126" s="19">
        <v>20</v>
      </c>
      <c r="F1126" s="12">
        <v>20</v>
      </c>
      <c r="G1126" s="56"/>
      <c r="H1126" s="29">
        <f t="shared" si="17"/>
        <v>0</v>
      </c>
    </row>
    <row r="1127" spans="1:8" x14ac:dyDescent="0.3">
      <c r="A1127" s="43">
        <f>A1126+1</f>
        <v>251125</v>
      </c>
      <c r="B1127" s="25" t="s">
        <v>475</v>
      </c>
      <c r="C1127" s="61" t="s">
        <v>1080</v>
      </c>
      <c r="D1127" s="62"/>
      <c r="E1127" s="19">
        <v>10</v>
      </c>
      <c r="F1127" s="12">
        <v>20</v>
      </c>
      <c r="G1127" s="56"/>
      <c r="H1127" s="29">
        <f t="shared" si="17"/>
        <v>0</v>
      </c>
    </row>
    <row r="1128" spans="1:8" x14ac:dyDescent="0.3">
      <c r="A1128" s="43">
        <f>A1127+1</f>
        <v>251126</v>
      </c>
      <c r="B1128" s="25" t="s">
        <v>475</v>
      </c>
      <c r="C1128" s="61" t="s">
        <v>1081</v>
      </c>
      <c r="D1128" s="62"/>
      <c r="E1128" s="19">
        <v>10</v>
      </c>
      <c r="F1128" s="12">
        <v>20</v>
      </c>
      <c r="G1128" s="56"/>
      <c r="H1128" s="29">
        <f t="shared" si="17"/>
        <v>0</v>
      </c>
    </row>
    <row r="1129" spans="1:8" x14ac:dyDescent="0.3">
      <c r="A1129" s="43">
        <f>A1128+1</f>
        <v>251127</v>
      </c>
      <c r="B1129" s="25" t="s">
        <v>475</v>
      </c>
      <c r="C1129" s="61" t="s">
        <v>1082</v>
      </c>
      <c r="D1129" s="62"/>
      <c r="E1129" s="19">
        <v>20</v>
      </c>
      <c r="F1129" s="12">
        <v>20</v>
      </c>
      <c r="G1129" s="56"/>
      <c r="H1129" s="29">
        <f t="shared" si="17"/>
        <v>0</v>
      </c>
    </row>
    <row r="1130" spans="1:8" x14ac:dyDescent="0.3">
      <c r="A1130" s="43">
        <f>A1129+1</f>
        <v>251128</v>
      </c>
      <c r="B1130" s="25" t="s">
        <v>475</v>
      </c>
      <c r="C1130" s="61" t="s">
        <v>1083</v>
      </c>
      <c r="D1130" s="62"/>
      <c r="E1130" s="15">
        <v>20</v>
      </c>
      <c r="F1130" s="16">
        <v>10</v>
      </c>
      <c r="G1130" s="56"/>
      <c r="H1130" s="29">
        <f t="shared" si="17"/>
        <v>0</v>
      </c>
    </row>
    <row r="1131" spans="1:8" x14ac:dyDescent="0.3">
      <c r="A1131" s="43">
        <f>A1130+1</f>
        <v>251129</v>
      </c>
      <c r="B1131" s="28" t="s">
        <v>306</v>
      </c>
      <c r="C1131" s="61" t="s">
        <v>423</v>
      </c>
      <c r="D1131" s="62"/>
      <c r="E1131" s="38">
        <v>20</v>
      </c>
      <c r="F1131" s="38">
        <v>10</v>
      </c>
      <c r="G1131" s="56"/>
      <c r="H1131" s="29">
        <f t="shared" si="17"/>
        <v>0</v>
      </c>
    </row>
    <row r="1132" spans="1:8" x14ac:dyDescent="0.3">
      <c r="A1132" s="43">
        <f>A1131+1</f>
        <v>251130</v>
      </c>
      <c r="B1132" s="25" t="s">
        <v>475</v>
      </c>
      <c r="C1132" s="61" t="s">
        <v>1084</v>
      </c>
      <c r="D1132" s="62"/>
      <c r="E1132" s="19">
        <v>10</v>
      </c>
      <c r="F1132" s="12">
        <v>10</v>
      </c>
      <c r="G1132" s="56"/>
      <c r="H1132" s="29">
        <f t="shared" si="17"/>
        <v>0</v>
      </c>
    </row>
    <row r="1133" spans="1:8" x14ac:dyDescent="0.3">
      <c r="A1133" s="43">
        <f>A1132+1</f>
        <v>251131</v>
      </c>
      <c r="B1133" s="25" t="s">
        <v>475</v>
      </c>
      <c r="C1133" s="61" t="s">
        <v>493</v>
      </c>
      <c r="D1133" s="62"/>
      <c r="E1133" s="19">
        <v>20</v>
      </c>
      <c r="F1133" s="12">
        <v>10</v>
      </c>
      <c r="G1133" s="56"/>
      <c r="H1133" s="29">
        <f t="shared" si="17"/>
        <v>0</v>
      </c>
    </row>
    <row r="1134" spans="1:8" x14ac:dyDescent="0.3">
      <c r="A1134" s="43">
        <f>A1133+1</f>
        <v>251132</v>
      </c>
      <c r="B1134" s="25" t="s">
        <v>1510</v>
      </c>
      <c r="C1134" s="61" t="s">
        <v>1521</v>
      </c>
      <c r="D1134" s="62"/>
      <c r="E1134" s="27">
        <v>20</v>
      </c>
      <c r="F1134" s="27">
        <v>20</v>
      </c>
      <c r="G1134" s="56"/>
      <c r="H1134" s="29">
        <f t="shared" si="17"/>
        <v>0</v>
      </c>
    </row>
    <row r="1135" spans="1:8" x14ac:dyDescent="0.3">
      <c r="A1135" s="43">
        <f>A1134+1</f>
        <v>251133</v>
      </c>
      <c r="B1135" s="25" t="s">
        <v>475</v>
      </c>
      <c r="C1135" s="61" t="s">
        <v>1085</v>
      </c>
      <c r="D1135" s="62"/>
      <c r="E1135" s="15">
        <v>20</v>
      </c>
      <c r="F1135" s="16">
        <v>10</v>
      </c>
      <c r="G1135" s="56"/>
      <c r="H1135" s="29">
        <f t="shared" si="17"/>
        <v>0</v>
      </c>
    </row>
    <row r="1136" spans="1:8" x14ac:dyDescent="0.3">
      <c r="A1136" s="43">
        <f>A1135+1</f>
        <v>251134</v>
      </c>
      <c r="B1136" s="25" t="s">
        <v>475</v>
      </c>
      <c r="C1136" s="61" t="s">
        <v>1086</v>
      </c>
      <c r="D1136" s="62"/>
      <c r="E1136" s="15">
        <v>20</v>
      </c>
      <c r="F1136" s="16">
        <v>10</v>
      </c>
      <c r="G1136" s="56"/>
      <c r="H1136" s="29">
        <f t="shared" si="17"/>
        <v>0</v>
      </c>
    </row>
    <row r="1137" spans="1:8" x14ac:dyDescent="0.3">
      <c r="A1137" s="43">
        <f>A1136+1</f>
        <v>251135</v>
      </c>
      <c r="B1137" s="30" t="s">
        <v>1592</v>
      </c>
      <c r="C1137" s="61" t="s">
        <v>1635</v>
      </c>
      <c r="D1137" s="62"/>
      <c r="E1137" s="15">
        <v>10</v>
      </c>
      <c r="F1137" s="16">
        <v>10</v>
      </c>
      <c r="G1137" s="56"/>
      <c r="H1137" s="29">
        <f t="shared" si="17"/>
        <v>0</v>
      </c>
    </row>
    <row r="1138" spans="1:8" x14ac:dyDescent="0.3">
      <c r="A1138" s="43">
        <f>A1137+1</f>
        <v>251136</v>
      </c>
      <c r="B1138" s="25" t="s">
        <v>475</v>
      </c>
      <c r="C1138" s="61" t="s">
        <v>1087</v>
      </c>
      <c r="D1138" s="62"/>
      <c r="E1138" s="15">
        <v>20</v>
      </c>
      <c r="F1138" s="16">
        <v>10</v>
      </c>
      <c r="G1138" s="56"/>
      <c r="H1138" s="29">
        <f t="shared" si="17"/>
        <v>0</v>
      </c>
    </row>
    <row r="1139" spans="1:8" x14ac:dyDescent="0.3">
      <c r="A1139" s="43">
        <f>A1138+1</f>
        <v>251137</v>
      </c>
      <c r="B1139" s="25" t="s">
        <v>1510</v>
      </c>
      <c r="C1139" s="61" t="s">
        <v>1522</v>
      </c>
      <c r="D1139" s="62"/>
      <c r="E1139" s="27">
        <v>10</v>
      </c>
      <c r="F1139" s="27">
        <v>20</v>
      </c>
      <c r="G1139" s="56"/>
      <c r="H1139" s="29">
        <f t="shared" si="17"/>
        <v>0</v>
      </c>
    </row>
    <row r="1140" spans="1:8" x14ac:dyDescent="0.3">
      <c r="A1140" s="43">
        <f>A1139+1</f>
        <v>251138</v>
      </c>
      <c r="B1140" s="25" t="s">
        <v>475</v>
      </c>
      <c r="C1140" s="61" t="s">
        <v>1088</v>
      </c>
      <c r="D1140" s="62"/>
      <c r="E1140" s="19">
        <v>10</v>
      </c>
      <c r="F1140" s="12">
        <v>10</v>
      </c>
      <c r="G1140" s="56"/>
      <c r="H1140" s="29">
        <f t="shared" si="17"/>
        <v>0</v>
      </c>
    </row>
    <row r="1141" spans="1:8" x14ac:dyDescent="0.3">
      <c r="A1141" s="43">
        <f>A1140+1</f>
        <v>251139</v>
      </c>
      <c r="B1141" s="25" t="s">
        <v>297</v>
      </c>
      <c r="C1141" s="61" t="s">
        <v>505</v>
      </c>
      <c r="D1141" s="62"/>
      <c r="E1141" s="27">
        <v>30</v>
      </c>
      <c r="F1141" s="27">
        <v>20</v>
      </c>
      <c r="G1141" s="56"/>
      <c r="H1141" s="29">
        <f t="shared" si="17"/>
        <v>0</v>
      </c>
    </row>
    <row r="1142" spans="1:8" x14ac:dyDescent="0.3">
      <c r="A1142" s="43">
        <f>A1141+1</f>
        <v>251140</v>
      </c>
      <c r="B1142" s="25" t="s">
        <v>1319</v>
      </c>
      <c r="C1142" s="61" t="s">
        <v>1578</v>
      </c>
      <c r="D1142" s="62"/>
      <c r="E1142" s="27">
        <v>15</v>
      </c>
      <c r="F1142" s="27">
        <v>10</v>
      </c>
      <c r="G1142" s="56"/>
      <c r="H1142" s="29">
        <f t="shared" si="17"/>
        <v>0</v>
      </c>
    </row>
    <row r="1143" spans="1:8" x14ac:dyDescent="0.3">
      <c r="A1143" s="43">
        <f>A1142+1</f>
        <v>251141</v>
      </c>
      <c r="B1143" s="25" t="s">
        <v>475</v>
      </c>
      <c r="C1143" s="61" t="s">
        <v>1089</v>
      </c>
      <c r="D1143" s="62"/>
      <c r="E1143" s="22">
        <v>20</v>
      </c>
      <c r="F1143" s="18">
        <v>30</v>
      </c>
      <c r="G1143" s="56"/>
      <c r="H1143" s="29">
        <f t="shared" si="17"/>
        <v>0</v>
      </c>
    </row>
    <row r="1144" spans="1:8" x14ac:dyDescent="0.3">
      <c r="A1144" s="43">
        <f>A1143+1</f>
        <v>251142</v>
      </c>
      <c r="B1144" s="25" t="s">
        <v>475</v>
      </c>
      <c r="C1144" s="61" t="s">
        <v>1090</v>
      </c>
      <c r="D1144" s="62"/>
      <c r="E1144" s="19">
        <v>10</v>
      </c>
      <c r="F1144" s="12">
        <v>60</v>
      </c>
      <c r="G1144" s="56"/>
      <c r="H1144" s="29">
        <f t="shared" si="17"/>
        <v>0</v>
      </c>
    </row>
    <row r="1145" spans="1:8" x14ac:dyDescent="0.3">
      <c r="A1145" s="43">
        <f>A1144+1</f>
        <v>251143</v>
      </c>
      <c r="B1145" s="25" t="s">
        <v>475</v>
      </c>
      <c r="C1145" s="61" t="s">
        <v>1091</v>
      </c>
      <c r="D1145" s="62"/>
      <c r="E1145" s="19">
        <v>10</v>
      </c>
      <c r="F1145" s="12">
        <v>60</v>
      </c>
      <c r="G1145" s="56"/>
      <c r="H1145" s="29">
        <f t="shared" si="17"/>
        <v>0</v>
      </c>
    </row>
    <row r="1146" spans="1:8" x14ac:dyDescent="0.3">
      <c r="A1146" s="43">
        <f>A1145+1</f>
        <v>251144</v>
      </c>
      <c r="B1146" s="25" t="s">
        <v>475</v>
      </c>
      <c r="C1146" s="61" t="s">
        <v>1092</v>
      </c>
      <c r="D1146" s="62"/>
      <c r="E1146" s="19">
        <v>10</v>
      </c>
      <c r="F1146" s="12">
        <v>60</v>
      </c>
      <c r="G1146" s="56"/>
      <c r="H1146" s="29">
        <f t="shared" si="17"/>
        <v>0</v>
      </c>
    </row>
    <row r="1147" spans="1:8" x14ac:dyDescent="0.3">
      <c r="A1147" s="43">
        <f>A1146+1</f>
        <v>251145</v>
      </c>
      <c r="B1147" s="25" t="s">
        <v>475</v>
      </c>
      <c r="C1147" s="61" t="s">
        <v>1093</v>
      </c>
      <c r="D1147" s="62"/>
      <c r="E1147" s="17">
        <v>20</v>
      </c>
      <c r="F1147" s="20">
        <v>50</v>
      </c>
      <c r="G1147" s="56"/>
      <c r="H1147" s="29">
        <f t="shared" si="17"/>
        <v>0</v>
      </c>
    </row>
    <row r="1148" spans="1:8" x14ac:dyDescent="0.3">
      <c r="A1148" s="43">
        <f>A1147+1</f>
        <v>251146</v>
      </c>
      <c r="B1148" s="25" t="s">
        <v>475</v>
      </c>
      <c r="C1148" s="61" t="s">
        <v>1094</v>
      </c>
      <c r="D1148" s="62"/>
      <c r="E1148" s="15">
        <v>20</v>
      </c>
      <c r="F1148" s="16">
        <v>10</v>
      </c>
      <c r="G1148" s="56"/>
      <c r="H1148" s="29">
        <f t="shared" si="17"/>
        <v>0</v>
      </c>
    </row>
    <row r="1149" spans="1:8" x14ac:dyDescent="0.3">
      <c r="A1149" s="43">
        <f>A1148+1</f>
        <v>251147</v>
      </c>
      <c r="B1149" s="25" t="s">
        <v>475</v>
      </c>
      <c r="C1149" s="61" t="s">
        <v>1095</v>
      </c>
      <c r="D1149" s="62"/>
      <c r="E1149" s="15">
        <v>20</v>
      </c>
      <c r="F1149" s="16">
        <v>10</v>
      </c>
      <c r="G1149" s="56"/>
      <c r="H1149" s="29">
        <f t="shared" si="17"/>
        <v>0</v>
      </c>
    </row>
    <row r="1150" spans="1:8" x14ac:dyDescent="0.3">
      <c r="A1150" s="43">
        <f>A1149+1</f>
        <v>251148</v>
      </c>
      <c r="B1150" s="28" t="s">
        <v>306</v>
      </c>
      <c r="C1150" s="61" t="s">
        <v>737</v>
      </c>
      <c r="D1150" s="62"/>
      <c r="E1150" s="38">
        <v>25</v>
      </c>
      <c r="F1150" s="38">
        <v>10</v>
      </c>
      <c r="G1150" s="56"/>
      <c r="H1150" s="29">
        <f t="shared" si="17"/>
        <v>0</v>
      </c>
    </row>
    <row r="1151" spans="1:8" x14ac:dyDescent="0.3">
      <c r="A1151" s="43">
        <f>A1150+1</f>
        <v>251149</v>
      </c>
      <c r="B1151" s="28" t="s">
        <v>306</v>
      </c>
      <c r="C1151" s="61" t="s">
        <v>738</v>
      </c>
      <c r="D1151" s="62"/>
      <c r="E1151" s="38">
        <v>25</v>
      </c>
      <c r="F1151" s="38">
        <v>10</v>
      </c>
      <c r="G1151" s="56"/>
      <c r="H1151" s="29">
        <f t="shared" si="17"/>
        <v>0</v>
      </c>
    </row>
    <row r="1152" spans="1:8" x14ac:dyDescent="0.3">
      <c r="A1152" s="43">
        <f>A1151+1</f>
        <v>251150</v>
      </c>
      <c r="B1152" s="25" t="s">
        <v>475</v>
      </c>
      <c r="C1152" s="61" t="s">
        <v>1096</v>
      </c>
      <c r="D1152" s="62"/>
      <c r="E1152" s="17">
        <v>10</v>
      </c>
      <c r="F1152" s="20">
        <v>40</v>
      </c>
      <c r="G1152" s="56"/>
      <c r="H1152" s="29">
        <f t="shared" si="17"/>
        <v>0</v>
      </c>
    </row>
    <row r="1153" spans="1:8" x14ac:dyDescent="0.3">
      <c r="A1153" s="43">
        <f>A1152+1</f>
        <v>251151</v>
      </c>
      <c r="B1153" s="25" t="s">
        <v>475</v>
      </c>
      <c r="C1153" s="61" t="s">
        <v>1097</v>
      </c>
      <c r="D1153" s="62"/>
      <c r="E1153" s="17">
        <v>10</v>
      </c>
      <c r="F1153" s="20">
        <v>30</v>
      </c>
      <c r="G1153" s="56"/>
      <c r="H1153" s="29">
        <f t="shared" ref="H1153:H1216" si="18">F1153*G1153</f>
        <v>0</v>
      </c>
    </row>
    <row r="1154" spans="1:8" x14ac:dyDescent="0.3">
      <c r="A1154" s="43">
        <f>A1153+1</f>
        <v>251152</v>
      </c>
      <c r="B1154" s="25" t="s">
        <v>475</v>
      </c>
      <c r="C1154" s="61" t="s">
        <v>494</v>
      </c>
      <c r="D1154" s="62"/>
      <c r="E1154" s="15">
        <v>20</v>
      </c>
      <c r="F1154" s="16">
        <v>20</v>
      </c>
      <c r="G1154" s="56"/>
      <c r="H1154" s="29">
        <f t="shared" si="18"/>
        <v>0</v>
      </c>
    </row>
    <row r="1155" spans="1:8" x14ac:dyDescent="0.3">
      <c r="A1155" s="43">
        <f>A1154+1</f>
        <v>251153</v>
      </c>
      <c r="B1155" s="25" t="s">
        <v>475</v>
      </c>
      <c r="C1155" s="61" t="s">
        <v>1098</v>
      </c>
      <c r="D1155" s="62"/>
      <c r="E1155" s="19">
        <v>20</v>
      </c>
      <c r="F1155" s="12">
        <v>10</v>
      </c>
      <c r="G1155" s="56"/>
      <c r="H1155" s="29">
        <f t="shared" si="18"/>
        <v>0</v>
      </c>
    </row>
    <row r="1156" spans="1:8" x14ac:dyDescent="0.3">
      <c r="A1156" s="43">
        <f>A1155+1</f>
        <v>251154</v>
      </c>
      <c r="B1156" s="25" t="s">
        <v>475</v>
      </c>
      <c r="C1156" s="61" t="s">
        <v>1099</v>
      </c>
      <c r="D1156" s="62"/>
      <c r="E1156" s="19">
        <v>20</v>
      </c>
      <c r="F1156" s="12">
        <v>10</v>
      </c>
      <c r="G1156" s="56"/>
      <c r="H1156" s="29">
        <f t="shared" si="18"/>
        <v>0</v>
      </c>
    </row>
    <row r="1157" spans="1:8" x14ac:dyDescent="0.3">
      <c r="A1157" s="43">
        <f>A1156+1</f>
        <v>251155</v>
      </c>
      <c r="B1157" s="25" t="s">
        <v>475</v>
      </c>
      <c r="C1157" s="61" t="s">
        <v>1100</v>
      </c>
      <c r="D1157" s="62"/>
      <c r="E1157" s="15">
        <v>20</v>
      </c>
      <c r="F1157" s="16">
        <v>10</v>
      </c>
      <c r="G1157" s="56"/>
      <c r="H1157" s="29">
        <f t="shared" si="18"/>
        <v>0</v>
      </c>
    </row>
    <row r="1158" spans="1:8" x14ac:dyDescent="0.3">
      <c r="A1158" s="43">
        <f>A1157+1</f>
        <v>251156</v>
      </c>
      <c r="B1158" s="25" t="s">
        <v>475</v>
      </c>
      <c r="C1158" s="61" t="s">
        <v>1101</v>
      </c>
      <c r="D1158" s="62"/>
      <c r="E1158" s="22">
        <v>10</v>
      </c>
      <c r="F1158" s="18">
        <v>50</v>
      </c>
      <c r="G1158" s="56"/>
      <c r="H1158" s="29">
        <f t="shared" si="18"/>
        <v>0</v>
      </c>
    </row>
    <row r="1159" spans="1:8" x14ac:dyDescent="0.3">
      <c r="A1159" s="43">
        <f>A1158+1</f>
        <v>251157</v>
      </c>
      <c r="B1159" s="25" t="s">
        <v>475</v>
      </c>
      <c r="C1159" s="61" t="s">
        <v>1102</v>
      </c>
      <c r="D1159" s="62"/>
      <c r="E1159" s="15">
        <v>20</v>
      </c>
      <c r="F1159" s="16">
        <v>20</v>
      </c>
      <c r="G1159" s="56"/>
      <c r="H1159" s="29">
        <f t="shared" si="18"/>
        <v>0</v>
      </c>
    </row>
    <row r="1160" spans="1:8" x14ac:dyDescent="0.3">
      <c r="A1160" s="43">
        <f>A1159+1</f>
        <v>251158</v>
      </c>
      <c r="B1160" s="25" t="s">
        <v>475</v>
      </c>
      <c r="C1160" s="61" t="s">
        <v>1103</v>
      </c>
      <c r="D1160" s="62"/>
      <c r="E1160" s="19">
        <v>20</v>
      </c>
      <c r="F1160" s="12">
        <v>10</v>
      </c>
      <c r="G1160" s="56"/>
      <c r="H1160" s="29">
        <f t="shared" si="18"/>
        <v>0</v>
      </c>
    </row>
    <row r="1161" spans="1:8" x14ac:dyDescent="0.3">
      <c r="A1161" s="43">
        <f>A1160+1</f>
        <v>251159</v>
      </c>
      <c r="B1161" s="25" t="s">
        <v>475</v>
      </c>
      <c r="C1161" s="61" t="s">
        <v>495</v>
      </c>
      <c r="D1161" s="62"/>
      <c r="E1161" s="19">
        <v>10</v>
      </c>
      <c r="F1161" s="12">
        <v>20</v>
      </c>
      <c r="G1161" s="56"/>
      <c r="H1161" s="29">
        <f t="shared" si="18"/>
        <v>0</v>
      </c>
    </row>
    <row r="1162" spans="1:8" x14ac:dyDescent="0.3">
      <c r="A1162" s="43">
        <f>A1161+1</f>
        <v>251160</v>
      </c>
      <c r="B1162" s="25" t="s">
        <v>475</v>
      </c>
      <c r="C1162" s="61" t="s">
        <v>1104</v>
      </c>
      <c r="D1162" s="62"/>
      <c r="E1162" s="19">
        <v>20</v>
      </c>
      <c r="F1162" s="12">
        <v>30</v>
      </c>
      <c r="G1162" s="56"/>
      <c r="H1162" s="29">
        <f t="shared" si="18"/>
        <v>0</v>
      </c>
    </row>
    <row r="1163" spans="1:8" x14ac:dyDescent="0.3">
      <c r="A1163" s="43">
        <f>A1162+1</f>
        <v>251161</v>
      </c>
      <c r="B1163" s="25" t="s">
        <v>475</v>
      </c>
      <c r="C1163" s="61" t="s">
        <v>1105</v>
      </c>
      <c r="D1163" s="62"/>
      <c r="E1163" s="19">
        <v>20</v>
      </c>
      <c r="F1163" s="12">
        <v>60</v>
      </c>
      <c r="G1163" s="56"/>
      <c r="H1163" s="29">
        <f t="shared" si="18"/>
        <v>0</v>
      </c>
    </row>
    <row r="1164" spans="1:8" x14ac:dyDescent="0.3">
      <c r="A1164" s="43">
        <f>A1163+1</f>
        <v>251162</v>
      </c>
      <c r="B1164" s="25" t="s">
        <v>475</v>
      </c>
      <c r="C1164" s="61" t="s">
        <v>1106</v>
      </c>
      <c r="D1164" s="62"/>
      <c r="E1164" s="15">
        <v>20</v>
      </c>
      <c r="F1164" s="16">
        <v>10</v>
      </c>
      <c r="G1164" s="56"/>
      <c r="H1164" s="29">
        <f t="shared" si="18"/>
        <v>0</v>
      </c>
    </row>
    <row r="1165" spans="1:8" x14ac:dyDescent="0.3">
      <c r="A1165" s="43">
        <f>A1164+1</f>
        <v>251163</v>
      </c>
      <c r="B1165" s="25" t="s">
        <v>475</v>
      </c>
      <c r="C1165" s="61" t="s">
        <v>1107</v>
      </c>
      <c r="D1165" s="62"/>
      <c r="E1165" s="15">
        <v>20</v>
      </c>
      <c r="F1165" s="16">
        <v>10</v>
      </c>
      <c r="G1165" s="56"/>
      <c r="H1165" s="29">
        <f t="shared" si="18"/>
        <v>0</v>
      </c>
    </row>
    <row r="1166" spans="1:8" x14ac:dyDescent="0.3">
      <c r="A1166" s="43">
        <f>A1165+1</f>
        <v>251164</v>
      </c>
      <c r="B1166" s="25" t="s">
        <v>475</v>
      </c>
      <c r="C1166" s="61" t="s">
        <v>496</v>
      </c>
      <c r="D1166" s="62"/>
      <c r="E1166" s="15">
        <v>20</v>
      </c>
      <c r="F1166" s="16">
        <v>10</v>
      </c>
      <c r="G1166" s="56"/>
      <c r="H1166" s="29">
        <f t="shared" si="18"/>
        <v>0</v>
      </c>
    </row>
    <row r="1167" spans="1:8" x14ac:dyDescent="0.3">
      <c r="A1167" s="43">
        <f>A1166+1</f>
        <v>251165</v>
      </c>
      <c r="B1167" s="25" t="s">
        <v>475</v>
      </c>
      <c r="C1167" s="61" t="s">
        <v>1108</v>
      </c>
      <c r="D1167" s="62"/>
      <c r="E1167" s="15">
        <v>10</v>
      </c>
      <c r="F1167" s="16">
        <v>30</v>
      </c>
      <c r="G1167" s="56"/>
      <c r="H1167" s="29">
        <f t="shared" si="18"/>
        <v>0</v>
      </c>
    </row>
    <row r="1168" spans="1:8" x14ac:dyDescent="0.3">
      <c r="A1168" s="43">
        <f>A1167+1</f>
        <v>251166</v>
      </c>
      <c r="B1168" s="25" t="s">
        <v>475</v>
      </c>
      <c r="C1168" s="61" t="s">
        <v>1109</v>
      </c>
      <c r="D1168" s="62"/>
      <c r="E1168" s="19">
        <v>20</v>
      </c>
      <c r="F1168" s="12">
        <v>10</v>
      </c>
      <c r="G1168" s="56"/>
      <c r="H1168" s="29">
        <f t="shared" si="18"/>
        <v>0</v>
      </c>
    </row>
    <row r="1169" spans="1:8" x14ac:dyDescent="0.3">
      <c r="A1169" s="43">
        <f>A1168+1</f>
        <v>251167</v>
      </c>
      <c r="B1169" s="25" t="s">
        <v>475</v>
      </c>
      <c r="C1169" s="61" t="s">
        <v>1110</v>
      </c>
      <c r="D1169" s="62"/>
      <c r="E1169" s="15">
        <v>20</v>
      </c>
      <c r="F1169" s="16">
        <v>10</v>
      </c>
      <c r="G1169" s="56"/>
      <c r="H1169" s="29">
        <f t="shared" si="18"/>
        <v>0</v>
      </c>
    </row>
    <row r="1170" spans="1:8" x14ac:dyDescent="0.3">
      <c r="A1170" s="43">
        <f>A1169+1</f>
        <v>251168</v>
      </c>
      <c r="B1170" s="25" t="s">
        <v>1510</v>
      </c>
      <c r="C1170" s="61" t="s">
        <v>1523</v>
      </c>
      <c r="D1170" s="62"/>
      <c r="E1170" s="27">
        <v>10</v>
      </c>
      <c r="F1170" s="27">
        <v>20</v>
      </c>
      <c r="G1170" s="56"/>
      <c r="H1170" s="29">
        <f t="shared" si="18"/>
        <v>0</v>
      </c>
    </row>
    <row r="1171" spans="1:8" x14ac:dyDescent="0.3">
      <c r="A1171" s="43">
        <f>A1170+1</f>
        <v>251169</v>
      </c>
      <c r="B1171" s="28" t="s">
        <v>306</v>
      </c>
      <c r="C1171" s="61" t="s">
        <v>1575</v>
      </c>
      <c r="D1171" s="62"/>
      <c r="E1171" s="27">
        <v>10</v>
      </c>
      <c r="F1171" s="27">
        <v>20</v>
      </c>
      <c r="G1171" s="56"/>
      <c r="H1171" s="29">
        <f t="shared" si="18"/>
        <v>0</v>
      </c>
    </row>
    <row r="1172" spans="1:8" x14ac:dyDescent="0.3">
      <c r="A1172" s="43">
        <f>A1171+1</f>
        <v>251170</v>
      </c>
      <c r="B1172" s="25" t="s">
        <v>475</v>
      </c>
      <c r="C1172" s="61" t="s">
        <v>1111</v>
      </c>
      <c r="D1172" s="62"/>
      <c r="E1172" s="19">
        <v>20</v>
      </c>
      <c r="F1172" s="12">
        <v>10</v>
      </c>
      <c r="G1172" s="56"/>
      <c r="H1172" s="29">
        <f t="shared" si="18"/>
        <v>0</v>
      </c>
    </row>
    <row r="1173" spans="1:8" x14ac:dyDescent="0.3">
      <c r="A1173" s="43">
        <f>A1172+1</f>
        <v>251171</v>
      </c>
      <c r="B1173" s="25" t="s">
        <v>475</v>
      </c>
      <c r="C1173" s="61" t="s">
        <v>1112</v>
      </c>
      <c r="D1173" s="62"/>
      <c r="E1173" s="15">
        <v>20</v>
      </c>
      <c r="F1173" s="16">
        <v>10</v>
      </c>
      <c r="G1173" s="56"/>
      <c r="H1173" s="29">
        <f t="shared" si="18"/>
        <v>0</v>
      </c>
    </row>
    <row r="1174" spans="1:8" x14ac:dyDescent="0.3">
      <c r="A1174" s="43">
        <f>A1173+1</f>
        <v>251172</v>
      </c>
      <c r="B1174" s="25" t="s">
        <v>475</v>
      </c>
      <c r="C1174" s="61" t="s">
        <v>497</v>
      </c>
      <c r="D1174" s="62"/>
      <c r="E1174" s="19">
        <v>20</v>
      </c>
      <c r="F1174" s="12">
        <v>20</v>
      </c>
      <c r="G1174" s="56"/>
      <c r="H1174" s="29">
        <f t="shared" si="18"/>
        <v>0</v>
      </c>
    </row>
    <row r="1175" spans="1:8" x14ac:dyDescent="0.3">
      <c r="A1175" s="43">
        <f>A1174+1</f>
        <v>251173</v>
      </c>
      <c r="B1175" s="28" t="s">
        <v>306</v>
      </c>
      <c r="C1175" s="61" t="s">
        <v>1587</v>
      </c>
      <c r="D1175" s="62"/>
      <c r="E1175" s="38">
        <v>20</v>
      </c>
      <c r="F1175" s="38">
        <v>10</v>
      </c>
      <c r="G1175" s="56"/>
      <c r="H1175" s="29">
        <f t="shared" si="18"/>
        <v>0</v>
      </c>
    </row>
    <row r="1176" spans="1:8" x14ac:dyDescent="0.3">
      <c r="A1176" s="43">
        <f>A1175+1</f>
        <v>251174</v>
      </c>
      <c r="B1176" s="25" t="s">
        <v>277</v>
      </c>
      <c r="C1176" s="61" t="s">
        <v>285</v>
      </c>
      <c r="D1176" s="62"/>
      <c r="E1176" s="27">
        <v>15</v>
      </c>
      <c r="F1176" s="27">
        <v>10</v>
      </c>
      <c r="G1176" s="56"/>
      <c r="H1176" s="29">
        <f t="shared" si="18"/>
        <v>0</v>
      </c>
    </row>
    <row r="1177" spans="1:8" x14ac:dyDescent="0.3">
      <c r="A1177" s="43">
        <f>A1176+1</f>
        <v>251175</v>
      </c>
      <c r="B1177" s="25" t="s">
        <v>277</v>
      </c>
      <c r="C1177" s="61" t="s">
        <v>286</v>
      </c>
      <c r="D1177" s="62"/>
      <c r="E1177" s="27">
        <v>20</v>
      </c>
      <c r="F1177" s="27">
        <v>15</v>
      </c>
      <c r="G1177" s="56"/>
      <c r="H1177" s="29">
        <f t="shared" si="18"/>
        <v>0</v>
      </c>
    </row>
    <row r="1178" spans="1:8" x14ac:dyDescent="0.3">
      <c r="A1178" s="43">
        <f>A1177+1</f>
        <v>251176</v>
      </c>
      <c r="B1178" s="25" t="s">
        <v>297</v>
      </c>
      <c r="C1178" s="61" t="s">
        <v>780</v>
      </c>
      <c r="D1178" s="62"/>
      <c r="E1178" s="27">
        <v>20</v>
      </c>
      <c r="F1178" s="27">
        <v>60</v>
      </c>
      <c r="G1178" s="56"/>
      <c r="H1178" s="29">
        <f t="shared" si="18"/>
        <v>0</v>
      </c>
    </row>
    <row r="1179" spans="1:8" x14ac:dyDescent="0.3">
      <c r="A1179" s="43">
        <f>A1178+1</f>
        <v>251177</v>
      </c>
      <c r="B1179" s="25" t="s">
        <v>297</v>
      </c>
      <c r="C1179" s="61" t="s">
        <v>781</v>
      </c>
      <c r="D1179" s="62"/>
      <c r="E1179" s="27">
        <v>20</v>
      </c>
      <c r="F1179" s="27">
        <v>60</v>
      </c>
      <c r="G1179" s="56"/>
      <c r="H1179" s="29">
        <f t="shared" si="18"/>
        <v>0</v>
      </c>
    </row>
    <row r="1180" spans="1:8" x14ac:dyDescent="0.3">
      <c r="A1180" s="43">
        <f>A1179+1</f>
        <v>251178</v>
      </c>
      <c r="B1180" s="25" t="s">
        <v>297</v>
      </c>
      <c r="C1180" s="61" t="s">
        <v>782</v>
      </c>
      <c r="D1180" s="62"/>
      <c r="E1180" s="27">
        <v>20</v>
      </c>
      <c r="F1180" s="27">
        <v>60</v>
      </c>
      <c r="G1180" s="56"/>
      <c r="H1180" s="29">
        <f t="shared" si="18"/>
        <v>0</v>
      </c>
    </row>
    <row r="1181" spans="1:8" x14ac:dyDescent="0.3">
      <c r="A1181" s="43">
        <f>A1180+1</f>
        <v>251179</v>
      </c>
      <c r="B1181" s="28" t="s">
        <v>306</v>
      </c>
      <c r="C1181" s="61" t="s">
        <v>739</v>
      </c>
      <c r="D1181" s="62"/>
      <c r="E1181" s="38">
        <v>25</v>
      </c>
      <c r="F1181" s="38">
        <v>10</v>
      </c>
      <c r="G1181" s="56"/>
      <c r="H1181" s="29">
        <f t="shared" si="18"/>
        <v>0</v>
      </c>
    </row>
    <row r="1182" spans="1:8" x14ac:dyDescent="0.3">
      <c r="A1182" s="43">
        <f>A1181+1</f>
        <v>251180</v>
      </c>
      <c r="B1182" s="25" t="s">
        <v>475</v>
      </c>
      <c r="C1182" s="61" t="s">
        <v>1113</v>
      </c>
      <c r="D1182" s="62"/>
      <c r="E1182" s="19">
        <v>10</v>
      </c>
      <c r="F1182" s="12">
        <v>30</v>
      </c>
      <c r="G1182" s="56"/>
      <c r="H1182" s="29">
        <f t="shared" si="18"/>
        <v>0</v>
      </c>
    </row>
    <row r="1183" spans="1:8" x14ac:dyDescent="0.3">
      <c r="A1183" s="43">
        <f>A1182+1</f>
        <v>251181</v>
      </c>
      <c r="B1183" s="25" t="s">
        <v>7</v>
      </c>
      <c r="C1183" s="61" t="s">
        <v>90</v>
      </c>
      <c r="D1183" s="62"/>
      <c r="E1183" s="27">
        <v>15</v>
      </c>
      <c r="F1183" s="27">
        <v>10</v>
      </c>
      <c r="G1183" s="56"/>
      <c r="H1183" s="29">
        <f t="shared" si="18"/>
        <v>0</v>
      </c>
    </row>
    <row r="1184" spans="1:8" x14ac:dyDescent="0.3">
      <c r="A1184" s="43">
        <f>A1183+1</f>
        <v>251182</v>
      </c>
      <c r="B1184" s="25" t="s">
        <v>7</v>
      </c>
      <c r="C1184" s="61" t="s">
        <v>507</v>
      </c>
      <c r="D1184" s="62"/>
      <c r="E1184" s="27">
        <v>15</v>
      </c>
      <c r="F1184" s="27">
        <v>15</v>
      </c>
      <c r="G1184" s="56"/>
      <c r="H1184" s="29">
        <f t="shared" si="18"/>
        <v>0</v>
      </c>
    </row>
    <row r="1185" spans="1:8" x14ac:dyDescent="0.3">
      <c r="A1185" s="43">
        <f>A1184+1</f>
        <v>251183</v>
      </c>
      <c r="B1185" s="30" t="s">
        <v>1592</v>
      </c>
      <c r="C1185" s="61" t="s">
        <v>1636</v>
      </c>
      <c r="D1185" s="62"/>
      <c r="E1185" s="15">
        <v>10</v>
      </c>
      <c r="F1185" s="16">
        <v>10</v>
      </c>
      <c r="G1185" s="56"/>
      <c r="H1185" s="29">
        <f t="shared" si="18"/>
        <v>0</v>
      </c>
    </row>
    <row r="1186" spans="1:8" x14ac:dyDescent="0.3">
      <c r="A1186" s="43">
        <f>A1185+1</f>
        <v>251184</v>
      </c>
      <c r="B1186" s="25" t="s">
        <v>297</v>
      </c>
      <c r="C1186" s="61" t="s">
        <v>301</v>
      </c>
      <c r="D1186" s="62"/>
      <c r="E1186" s="27">
        <v>30</v>
      </c>
      <c r="F1186" s="27">
        <v>20</v>
      </c>
      <c r="G1186" s="56"/>
      <c r="H1186" s="29">
        <f t="shared" si="18"/>
        <v>0</v>
      </c>
    </row>
    <row r="1187" spans="1:8" x14ac:dyDescent="0.3">
      <c r="A1187" s="43">
        <f>A1186+1</f>
        <v>251185</v>
      </c>
      <c r="B1187" s="25" t="s">
        <v>1319</v>
      </c>
      <c r="C1187" s="61" t="s">
        <v>1437</v>
      </c>
      <c r="D1187" s="62"/>
      <c r="E1187" s="27">
        <v>15</v>
      </c>
      <c r="F1187" s="27">
        <v>15</v>
      </c>
      <c r="G1187" s="56"/>
      <c r="H1187" s="29">
        <f t="shared" si="18"/>
        <v>0</v>
      </c>
    </row>
    <row r="1188" spans="1:8" x14ac:dyDescent="0.3">
      <c r="A1188" s="43">
        <f>A1187+1</f>
        <v>251186</v>
      </c>
      <c r="B1188" s="25" t="s">
        <v>297</v>
      </c>
      <c r="C1188" s="61" t="s">
        <v>302</v>
      </c>
      <c r="D1188" s="62"/>
      <c r="E1188" s="27">
        <v>30</v>
      </c>
      <c r="F1188" s="27">
        <v>20</v>
      </c>
      <c r="G1188" s="56"/>
      <c r="H1188" s="29">
        <f t="shared" si="18"/>
        <v>0</v>
      </c>
    </row>
    <row r="1189" spans="1:8" x14ac:dyDescent="0.3">
      <c r="A1189" s="43">
        <f>A1188+1</f>
        <v>251187</v>
      </c>
      <c r="B1189" s="25" t="s">
        <v>1319</v>
      </c>
      <c r="C1189" s="61" t="s">
        <v>1438</v>
      </c>
      <c r="D1189" s="62"/>
      <c r="E1189" s="27">
        <v>15</v>
      </c>
      <c r="F1189" s="27">
        <v>15</v>
      </c>
      <c r="G1189" s="56"/>
      <c r="H1189" s="29">
        <f t="shared" si="18"/>
        <v>0</v>
      </c>
    </row>
    <row r="1190" spans="1:8" x14ac:dyDescent="0.3">
      <c r="A1190" s="43">
        <f>A1189+1</f>
        <v>251188</v>
      </c>
      <c r="B1190" s="25" t="s">
        <v>306</v>
      </c>
      <c r="C1190" s="61" t="s">
        <v>474</v>
      </c>
      <c r="D1190" s="62"/>
      <c r="E1190" s="27">
        <v>10</v>
      </c>
      <c r="F1190" s="27">
        <v>20</v>
      </c>
      <c r="G1190" s="56"/>
      <c r="H1190" s="29">
        <f t="shared" si="18"/>
        <v>0</v>
      </c>
    </row>
    <row r="1191" spans="1:8" x14ac:dyDescent="0.3">
      <c r="A1191" s="43">
        <f>A1190+1</f>
        <v>251189</v>
      </c>
      <c r="B1191" s="25" t="s">
        <v>277</v>
      </c>
      <c r="C1191" s="61" t="s">
        <v>530</v>
      </c>
      <c r="D1191" s="62"/>
      <c r="E1191" s="27">
        <v>15</v>
      </c>
      <c r="F1191" s="27">
        <v>10</v>
      </c>
      <c r="G1191" s="56"/>
      <c r="H1191" s="29">
        <f t="shared" si="18"/>
        <v>0</v>
      </c>
    </row>
    <row r="1192" spans="1:8" x14ac:dyDescent="0.3">
      <c r="A1192" s="43">
        <f>A1191+1</f>
        <v>251190</v>
      </c>
      <c r="B1192" s="25" t="s">
        <v>1319</v>
      </c>
      <c r="C1192" s="61" t="s">
        <v>1439</v>
      </c>
      <c r="D1192" s="62"/>
      <c r="E1192" s="27">
        <v>15</v>
      </c>
      <c r="F1192" s="27">
        <v>20</v>
      </c>
      <c r="G1192" s="56"/>
      <c r="H1192" s="29">
        <f t="shared" si="18"/>
        <v>0</v>
      </c>
    </row>
    <row r="1193" spans="1:8" x14ac:dyDescent="0.3">
      <c r="A1193" s="43">
        <f>A1192+1</f>
        <v>251191</v>
      </c>
      <c r="B1193" s="25" t="s">
        <v>277</v>
      </c>
      <c r="C1193" s="61" t="s">
        <v>561</v>
      </c>
      <c r="D1193" s="62"/>
      <c r="E1193" s="27">
        <v>15</v>
      </c>
      <c r="F1193" s="27">
        <v>10</v>
      </c>
      <c r="G1193" s="56"/>
      <c r="H1193" s="29">
        <f t="shared" si="18"/>
        <v>0</v>
      </c>
    </row>
    <row r="1194" spans="1:8" x14ac:dyDescent="0.3">
      <c r="A1194" s="43">
        <f>A1193+1</f>
        <v>251192</v>
      </c>
      <c r="B1194" s="25" t="s">
        <v>1319</v>
      </c>
      <c r="C1194" s="61" t="s">
        <v>1492</v>
      </c>
      <c r="D1194" s="62"/>
      <c r="E1194" s="27">
        <v>15</v>
      </c>
      <c r="F1194" s="27">
        <v>10</v>
      </c>
      <c r="G1194" s="56"/>
      <c r="H1194" s="29">
        <f t="shared" si="18"/>
        <v>0</v>
      </c>
    </row>
    <row r="1195" spans="1:8" x14ac:dyDescent="0.3">
      <c r="A1195" s="43">
        <f>A1194+1</f>
        <v>251193</v>
      </c>
      <c r="B1195" s="25" t="s">
        <v>277</v>
      </c>
      <c r="C1195" s="61" t="s">
        <v>560</v>
      </c>
      <c r="D1195" s="62"/>
      <c r="E1195" s="27">
        <v>15</v>
      </c>
      <c r="F1195" s="27">
        <v>10</v>
      </c>
      <c r="G1195" s="56"/>
      <c r="H1195" s="29">
        <f t="shared" si="18"/>
        <v>0</v>
      </c>
    </row>
    <row r="1196" spans="1:8" x14ac:dyDescent="0.3">
      <c r="A1196" s="43">
        <f>A1195+1</f>
        <v>251194</v>
      </c>
      <c r="B1196" s="25" t="s">
        <v>277</v>
      </c>
      <c r="C1196" s="61" t="s">
        <v>551</v>
      </c>
      <c r="D1196" s="62"/>
      <c r="E1196" s="27">
        <v>15</v>
      </c>
      <c r="F1196" s="27">
        <v>10</v>
      </c>
      <c r="G1196" s="56"/>
      <c r="H1196" s="29">
        <f t="shared" si="18"/>
        <v>0</v>
      </c>
    </row>
    <row r="1197" spans="1:8" x14ac:dyDescent="0.3">
      <c r="A1197" s="43">
        <f>A1196+1</f>
        <v>251195</v>
      </c>
      <c r="B1197" s="30" t="s">
        <v>1592</v>
      </c>
      <c r="C1197" s="61" t="s">
        <v>1637</v>
      </c>
      <c r="D1197" s="62"/>
      <c r="E1197" s="15">
        <v>10</v>
      </c>
      <c r="F1197" s="16">
        <v>10</v>
      </c>
      <c r="G1197" s="56"/>
      <c r="H1197" s="29">
        <f t="shared" si="18"/>
        <v>0</v>
      </c>
    </row>
    <row r="1198" spans="1:8" x14ac:dyDescent="0.3">
      <c r="A1198" s="43">
        <f>A1197+1</f>
        <v>251196</v>
      </c>
      <c r="B1198" s="25" t="s">
        <v>277</v>
      </c>
      <c r="C1198" s="61" t="s">
        <v>531</v>
      </c>
      <c r="D1198" s="62"/>
      <c r="E1198" s="27">
        <v>15</v>
      </c>
      <c r="F1198" s="27">
        <v>10</v>
      </c>
      <c r="G1198" s="56"/>
      <c r="H1198" s="29">
        <f t="shared" si="18"/>
        <v>0</v>
      </c>
    </row>
    <row r="1199" spans="1:8" x14ac:dyDescent="0.3">
      <c r="A1199" s="43">
        <f>A1198+1</f>
        <v>251197</v>
      </c>
      <c r="B1199" s="25" t="s">
        <v>1319</v>
      </c>
      <c r="C1199" s="61" t="s">
        <v>1491</v>
      </c>
      <c r="D1199" s="62"/>
      <c r="E1199" s="27">
        <v>15</v>
      </c>
      <c r="F1199" s="27">
        <v>10</v>
      </c>
      <c r="G1199" s="56"/>
      <c r="H1199" s="29">
        <f t="shared" si="18"/>
        <v>0</v>
      </c>
    </row>
    <row r="1200" spans="1:8" x14ac:dyDescent="0.3">
      <c r="A1200" s="43">
        <f>A1199+1</f>
        <v>251198</v>
      </c>
      <c r="B1200" s="25" t="s">
        <v>1319</v>
      </c>
      <c r="C1200" s="61" t="s">
        <v>1440</v>
      </c>
      <c r="D1200" s="62"/>
      <c r="E1200" s="27">
        <v>15</v>
      </c>
      <c r="F1200" s="27">
        <v>20</v>
      </c>
      <c r="G1200" s="56"/>
      <c r="H1200" s="29">
        <f t="shared" si="18"/>
        <v>0</v>
      </c>
    </row>
    <row r="1201" spans="1:8" x14ac:dyDescent="0.3">
      <c r="A1201" s="43">
        <f>A1200+1</f>
        <v>251199</v>
      </c>
      <c r="B1201" s="25" t="s">
        <v>7</v>
      </c>
      <c r="C1201" s="61" t="s">
        <v>1588</v>
      </c>
      <c r="D1201" s="62"/>
      <c r="E1201" s="27">
        <v>10</v>
      </c>
      <c r="F1201" s="27">
        <v>20</v>
      </c>
      <c r="G1201" s="56"/>
      <c r="H1201" s="29">
        <f t="shared" si="18"/>
        <v>0</v>
      </c>
    </row>
    <row r="1202" spans="1:8" x14ac:dyDescent="0.3">
      <c r="A1202" s="43">
        <f>A1201+1</f>
        <v>251200</v>
      </c>
      <c r="B1202" s="25" t="s">
        <v>277</v>
      </c>
      <c r="C1202" s="61" t="s">
        <v>1310</v>
      </c>
      <c r="D1202" s="62"/>
      <c r="E1202" s="27">
        <v>15</v>
      </c>
      <c r="F1202" s="27">
        <v>10</v>
      </c>
      <c r="G1202" s="56"/>
      <c r="H1202" s="29">
        <f t="shared" si="18"/>
        <v>0</v>
      </c>
    </row>
    <row r="1203" spans="1:8" x14ac:dyDescent="0.3">
      <c r="A1203" s="43">
        <f>A1202+1</f>
        <v>251201</v>
      </c>
      <c r="B1203" s="25" t="s">
        <v>7</v>
      </c>
      <c r="C1203" s="61" t="s">
        <v>522</v>
      </c>
      <c r="D1203" s="62"/>
      <c r="E1203" s="27">
        <v>15</v>
      </c>
      <c r="F1203" s="27">
        <v>10</v>
      </c>
      <c r="G1203" s="56"/>
      <c r="H1203" s="29">
        <f t="shared" si="18"/>
        <v>0</v>
      </c>
    </row>
    <row r="1204" spans="1:8" x14ac:dyDescent="0.3">
      <c r="A1204" s="43">
        <f>A1203+1</f>
        <v>251202</v>
      </c>
      <c r="B1204" s="30" t="s">
        <v>1592</v>
      </c>
      <c r="C1204" s="61" t="s">
        <v>1638</v>
      </c>
      <c r="D1204" s="62"/>
      <c r="E1204" s="15">
        <v>15</v>
      </c>
      <c r="F1204" s="16">
        <v>10</v>
      </c>
      <c r="G1204" s="56"/>
      <c r="H1204" s="29">
        <f t="shared" si="18"/>
        <v>0</v>
      </c>
    </row>
    <row r="1205" spans="1:8" x14ac:dyDescent="0.3">
      <c r="A1205" s="43">
        <f>A1204+1</f>
        <v>251203</v>
      </c>
      <c r="B1205" s="25" t="s">
        <v>277</v>
      </c>
      <c r="C1205" s="61" t="s">
        <v>1589</v>
      </c>
      <c r="D1205" s="62"/>
      <c r="E1205" s="27">
        <v>15</v>
      </c>
      <c r="F1205" s="27">
        <v>10</v>
      </c>
      <c r="G1205" s="56"/>
      <c r="H1205" s="29">
        <f t="shared" si="18"/>
        <v>0</v>
      </c>
    </row>
    <row r="1206" spans="1:8" x14ac:dyDescent="0.3">
      <c r="A1206" s="43">
        <f>A1205+1</f>
        <v>251204</v>
      </c>
      <c r="B1206" s="30" t="s">
        <v>1592</v>
      </c>
      <c r="C1206" s="61" t="s">
        <v>1639</v>
      </c>
      <c r="D1206" s="62"/>
      <c r="E1206" s="15">
        <v>10</v>
      </c>
      <c r="F1206" s="16">
        <v>10</v>
      </c>
      <c r="G1206" s="56"/>
      <c r="H1206" s="29">
        <f t="shared" si="18"/>
        <v>0</v>
      </c>
    </row>
    <row r="1207" spans="1:8" x14ac:dyDescent="0.3">
      <c r="A1207" s="43">
        <f>A1206+1</f>
        <v>251205</v>
      </c>
      <c r="B1207" s="30" t="s">
        <v>1592</v>
      </c>
      <c r="C1207" s="61" t="s">
        <v>1640</v>
      </c>
      <c r="D1207" s="62"/>
      <c r="E1207" s="15">
        <v>10</v>
      </c>
      <c r="F1207" s="16">
        <v>10</v>
      </c>
      <c r="G1207" s="56"/>
      <c r="H1207" s="29">
        <f t="shared" si="18"/>
        <v>0</v>
      </c>
    </row>
    <row r="1208" spans="1:8" x14ac:dyDescent="0.3">
      <c r="A1208" s="43">
        <f>A1207+1</f>
        <v>251206</v>
      </c>
      <c r="B1208" s="25" t="s">
        <v>1319</v>
      </c>
      <c r="C1208" s="61" t="s">
        <v>1493</v>
      </c>
      <c r="D1208" s="62"/>
      <c r="E1208" s="27">
        <v>15</v>
      </c>
      <c r="F1208" s="27">
        <v>10</v>
      </c>
      <c r="G1208" s="56"/>
      <c r="H1208" s="29">
        <f t="shared" si="18"/>
        <v>0</v>
      </c>
    </row>
    <row r="1209" spans="1:8" x14ac:dyDescent="0.3">
      <c r="A1209" s="43">
        <f>A1208+1</f>
        <v>251207</v>
      </c>
      <c r="B1209" s="25" t="s">
        <v>277</v>
      </c>
      <c r="C1209" s="61" t="s">
        <v>1590</v>
      </c>
      <c r="D1209" s="62"/>
      <c r="E1209" s="27">
        <v>15</v>
      </c>
      <c r="F1209" s="27">
        <v>10</v>
      </c>
      <c r="G1209" s="56"/>
      <c r="H1209" s="29">
        <f t="shared" si="18"/>
        <v>0</v>
      </c>
    </row>
    <row r="1210" spans="1:8" x14ac:dyDescent="0.3">
      <c r="A1210" s="43">
        <f>A1209+1</f>
        <v>251208</v>
      </c>
      <c r="B1210" s="30" t="s">
        <v>1592</v>
      </c>
      <c r="C1210" s="61" t="s">
        <v>1641</v>
      </c>
      <c r="D1210" s="62"/>
      <c r="E1210" s="15">
        <v>10</v>
      </c>
      <c r="F1210" s="16">
        <v>10</v>
      </c>
      <c r="G1210" s="56"/>
      <c r="H1210" s="29">
        <f t="shared" si="18"/>
        <v>0</v>
      </c>
    </row>
    <row r="1211" spans="1:8" x14ac:dyDescent="0.3">
      <c r="A1211" s="43">
        <f>A1210+1</f>
        <v>251209</v>
      </c>
      <c r="B1211" s="30" t="s">
        <v>1592</v>
      </c>
      <c r="C1211" s="61" t="s">
        <v>1642</v>
      </c>
      <c r="D1211" s="62"/>
      <c r="E1211" s="15">
        <v>15</v>
      </c>
      <c r="F1211" s="16">
        <v>10</v>
      </c>
      <c r="G1211" s="56"/>
      <c r="H1211" s="29">
        <f t="shared" si="18"/>
        <v>0</v>
      </c>
    </row>
    <row r="1212" spans="1:8" x14ac:dyDescent="0.3">
      <c r="A1212" s="43">
        <f>A1211+1</f>
        <v>251210</v>
      </c>
      <c r="B1212" s="25" t="s">
        <v>277</v>
      </c>
      <c r="C1212" s="61" t="s">
        <v>537</v>
      </c>
      <c r="D1212" s="62"/>
      <c r="E1212" s="27">
        <v>15</v>
      </c>
      <c r="F1212" s="27">
        <v>10</v>
      </c>
      <c r="G1212" s="56"/>
      <c r="H1212" s="29">
        <f t="shared" si="18"/>
        <v>0</v>
      </c>
    </row>
    <row r="1213" spans="1:8" x14ac:dyDescent="0.3">
      <c r="A1213" s="43">
        <f>A1212+1</f>
        <v>251211</v>
      </c>
      <c r="B1213" s="25" t="s">
        <v>7</v>
      </c>
      <c r="C1213" s="61" t="s">
        <v>218</v>
      </c>
      <c r="D1213" s="62"/>
      <c r="E1213" s="27">
        <v>15</v>
      </c>
      <c r="F1213" s="27">
        <v>10</v>
      </c>
      <c r="G1213" s="56"/>
      <c r="H1213" s="29">
        <f t="shared" si="18"/>
        <v>0</v>
      </c>
    </row>
    <row r="1214" spans="1:8" x14ac:dyDescent="0.3">
      <c r="A1214" s="43">
        <f>A1213+1</f>
        <v>251212</v>
      </c>
      <c r="B1214" s="28" t="s">
        <v>306</v>
      </c>
      <c r="C1214" s="61" t="s">
        <v>740</v>
      </c>
      <c r="D1214" s="62"/>
      <c r="E1214" s="31">
        <v>15</v>
      </c>
      <c r="F1214" s="31">
        <v>10</v>
      </c>
      <c r="G1214" s="56"/>
      <c r="H1214" s="29">
        <f t="shared" si="18"/>
        <v>0</v>
      </c>
    </row>
    <row r="1215" spans="1:8" x14ac:dyDescent="0.3">
      <c r="A1215" s="43">
        <f>A1214+1</f>
        <v>251213</v>
      </c>
      <c r="B1215" s="30" t="s">
        <v>1592</v>
      </c>
      <c r="C1215" s="61" t="s">
        <v>1643</v>
      </c>
      <c r="D1215" s="62"/>
      <c r="E1215" s="15">
        <v>10</v>
      </c>
      <c r="F1215" s="16">
        <v>10</v>
      </c>
      <c r="G1215" s="56"/>
      <c r="H1215" s="29">
        <f t="shared" si="18"/>
        <v>0</v>
      </c>
    </row>
    <row r="1216" spans="1:8" x14ac:dyDescent="0.3">
      <c r="A1216" s="43">
        <f>A1215+1</f>
        <v>251214</v>
      </c>
      <c r="B1216" s="30" t="s">
        <v>1592</v>
      </c>
      <c r="C1216" s="61" t="s">
        <v>1644</v>
      </c>
      <c r="D1216" s="62"/>
      <c r="E1216" s="15">
        <v>20</v>
      </c>
      <c r="F1216" s="16">
        <v>10</v>
      </c>
      <c r="G1216" s="56"/>
      <c r="H1216" s="29">
        <f t="shared" si="18"/>
        <v>0</v>
      </c>
    </row>
    <row r="1217" spans="1:8" x14ac:dyDescent="0.3">
      <c r="A1217" s="43">
        <f>A1216+1</f>
        <v>251215</v>
      </c>
      <c r="B1217" s="30" t="s">
        <v>1592</v>
      </c>
      <c r="C1217" s="61" t="s">
        <v>1645</v>
      </c>
      <c r="D1217" s="62"/>
      <c r="E1217" s="15">
        <v>10</v>
      </c>
      <c r="F1217" s="16">
        <v>10</v>
      </c>
      <c r="G1217" s="56"/>
      <c r="H1217" s="29">
        <f t="shared" ref="H1217:H1280" si="19">F1217*G1217</f>
        <v>0</v>
      </c>
    </row>
    <row r="1218" spans="1:8" x14ac:dyDescent="0.3">
      <c r="A1218" s="43">
        <f>A1217+1</f>
        <v>251216</v>
      </c>
      <c r="B1218" s="30" t="s">
        <v>1592</v>
      </c>
      <c r="C1218" s="61" t="s">
        <v>1646</v>
      </c>
      <c r="D1218" s="62"/>
      <c r="E1218" s="15">
        <v>10</v>
      </c>
      <c r="F1218" s="16">
        <v>10</v>
      </c>
      <c r="G1218" s="56"/>
      <c r="H1218" s="29">
        <f t="shared" si="19"/>
        <v>0</v>
      </c>
    </row>
    <row r="1219" spans="1:8" x14ac:dyDescent="0.3">
      <c r="A1219" s="43">
        <f>A1218+1</f>
        <v>251217</v>
      </c>
      <c r="B1219" s="25" t="s">
        <v>7</v>
      </c>
      <c r="C1219" s="61" t="s">
        <v>219</v>
      </c>
      <c r="D1219" s="62"/>
      <c r="E1219" s="27">
        <v>15</v>
      </c>
      <c r="F1219" s="27">
        <v>10</v>
      </c>
      <c r="G1219" s="56"/>
      <c r="H1219" s="29">
        <f t="shared" si="19"/>
        <v>0</v>
      </c>
    </row>
    <row r="1220" spans="1:8" x14ac:dyDescent="0.3">
      <c r="A1220" s="43">
        <f>A1219+1</f>
        <v>251218</v>
      </c>
      <c r="B1220" s="25" t="s">
        <v>277</v>
      </c>
      <c r="C1220" s="61" t="s">
        <v>631</v>
      </c>
      <c r="D1220" s="62"/>
      <c r="E1220" s="27">
        <v>15</v>
      </c>
      <c r="F1220" s="27">
        <v>10</v>
      </c>
      <c r="G1220" s="56"/>
      <c r="H1220" s="29">
        <f t="shared" si="19"/>
        <v>0</v>
      </c>
    </row>
    <row r="1221" spans="1:8" x14ac:dyDescent="0.3">
      <c r="A1221" s="43">
        <f>A1220+1</f>
        <v>251219</v>
      </c>
      <c r="B1221" s="30" t="s">
        <v>1592</v>
      </c>
      <c r="C1221" s="61" t="s">
        <v>1647</v>
      </c>
      <c r="D1221" s="62"/>
      <c r="E1221" s="15">
        <v>10</v>
      </c>
      <c r="F1221" s="16">
        <v>10</v>
      </c>
      <c r="G1221" s="56"/>
      <c r="H1221" s="29">
        <f t="shared" si="19"/>
        <v>0</v>
      </c>
    </row>
    <row r="1222" spans="1:8" x14ac:dyDescent="0.3">
      <c r="A1222" s="43">
        <f>A1221+1</f>
        <v>251220</v>
      </c>
      <c r="B1222" s="30" t="s">
        <v>1592</v>
      </c>
      <c r="C1222" s="61" t="s">
        <v>1648</v>
      </c>
      <c r="D1222" s="62"/>
      <c r="E1222" s="15">
        <v>10</v>
      </c>
      <c r="F1222" s="16">
        <v>10</v>
      </c>
      <c r="G1222" s="56"/>
      <c r="H1222" s="29">
        <f t="shared" si="19"/>
        <v>0</v>
      </c>
    </row>
    <row r="1223" spans="1:8" x14ac:dyDescent="0.3">
      <c r="A1223" s="43">
        <f>A1222+1</f>
        <v>251221</v>
      </c>
      <c r="B1223" s="25" t="s">
        <v>7</v>
      </c>
      <c r="C1223" s="61" t="s">
        <v>220</v>
      </c>
      <c r="D1223" s="62"/>
      <c r="E1223" s="27">
        <v>15</v>
      </c>
      <c r="F1223" s="27">
        <v>10</v>
      </c>
      <c r="G1223" s="56"/>
      <c r="H1223" s="29">
        <f t="shared" si="19"/>
        <v>0</v>
      </c>
    </row>
    <row r="1224" spans="1:8" x14ac:dyDescent="0.3">
      <c r="A1224" s="43">
        <f>A1223+1</f>
        <v>251222</v>
      </c>
      <c r="B1224" s="25" t="s">
        <v>277</v>
      </c>
      <c r="C1224" s="61" t="s">
        <v>594</v>
      </c>
      <c r="D1224" s="62"/>
      <c r="E1224" s="27">
        <v>20</v>
      </c>
      <c r="F1224" s="27">
        <v>15</v>
      </c>
      <c r="G1224" s="56"/>
      <c r="H1224" s="29">
        <f t="shared" si="19"/>
        <v>0</v>
      </c>
    </row>
    <row r="1225" spans="1:8" x14ac:dyDescent="0.3">
      <c r="A1225" s="43">
        <f>A1224+1</f>
        <v>251223</v>
      </c>
      <c r="B1225" s="25" t="s">
        <v>277</v>
      </c>
      <c r="C1225" s="61" t="s">
        <v>595</v>
      </c>
      <c r="D1225" s="62"/>
      <c r="E1225" s="27">
        <v>20</v>
      </c>
      <c r="F1225" s="27">
        <v>15</v>
      </c>
      <c r="G1225" s="56"/>
      <c r="H1225" s="29">
        <f t="shared" si="19"/>
        <v>0</v>
      </c>
    </row>
    <row r="1226" spans="1:8" x14ac:dyDescent="0.3">
      <c r="A1226" s="43">
        <f>A1225+1</f>
        <v>251224</v>
      </c>
      <c r="B1226" s="25" t="s">
        <v>277</v>
      </c>
      <c r="C1226" s="61" t="s">
        <v>596</v>
      </c>
      <c r="D1226" s="62"/>
      <c r="E1226" s="27">
        <v>20</v>
      </c>
      <c r="F1226" s="27">
        <v>15</v>
      </c>
      <c r="G1226" s="56"/>
      <c r="H1226" s="29">
        <f t="shared" si="19"/>
        <v>0</v>
      </c>
    </row>
    <row r="1227" spans="1:8" x14ac:dyDescent="0.3">
      <c r="A1227" s="43">
        <f>A1226+1</f>
        <v>251225</v>
      </c>
      <c r="B1227" s="25" t="s">
        <v>277</v>
      </c>
      <c r="C1227" s="61" t="s">
        <v>597</v>
      </c>
      <c r="D1227" s="62"/>
      <c r="E1227" s="27">
        <v>20</v>
      </c>
      <c r="F1227" s="27">
        <v>15</v>
      </c>
      <c r="G1227" s="56"/>
      <c r="H1227" s="29">
        <f t="shared" si="19"/>
        <v>0</v>
      </c>
    </row>
    <row r="1228" spans="1:8" x14ac:dyDescent="0.3">
      <c r="A1228" s="43">
        <f>A1227+1</f>
        <v>251226</v>
      </c>
      <c r="B1228" s="25" t="s">
        <v>7</v>
      </c>
      <c r="C1228" s="61" t="s">
        <v>1247</v>
      </c>
      <c r="D1228" s="62"/>
      <c r="E1228" s="27">
        <v>25</v>
      </c>
      <c r="F1228" s="27">
        <v>10</v>
      </c>
      <c r="G1228" s="56"/>
      <c r="H1228" s="29">
        <f t="shared" si="19"/>
        <v>0</v>
      </c>
    </row>
    <row r="1229" spans="1:8" x14ac:dyDescent="0.3">
      <c r="A1229" s="43">
        <f>A1228+1</f>
        <v>251227</v>
      </c>
      <c r="B1229" s="25" t="s">
        <v>294</v>
      </c>
      <c r="C1229" s="61" t="s">
        <v>651</v>
      </c>
      <c r="D1229" s="62"/>
      <c r="E1229" s="27">
        <v>20</v>
      </c>
      <c r="F1229" s="27">
        <v>40</v>
      </c>
      <c r="G1229" s="56"/>
      <c r="H1229" s="29">
        <f t="shared" si="19"/>
        <v>0</v>
      </c>
    </row>
    <row r="1230" spans="1:8" x14ac:dyDescent="0.3">
      <c r="A1230" s="43">
        <f>A1229+1</f>
        <v>251228</v>
      </c>
      <c r="B1230" s="25" t="s">
        <v>7</v>
      </c>
      <c r="C1230" s="61" t="s">
        <v>221</v>
      </c>
      <c r="D1230" s="62"/>
      <c r="E1230" s="27">
        <v>15</v>
      </c>
      <c r="F1230" s="27">
        <v>10</v>
      </c>
      <c r="G1230" s="56"/>
      <c r="H1230" s="29">
        <f t="shared" si="19"/>
        <v>0</v>
      </c>
    </row>
    <row r="1231" spans="1:8" x14ac:dyDescent="0.3">
      <c r="A1231" s="43">
        <f>A1230+1</f>
        <v>251229</v>
      </c>
      <c r="B1231" s="25" t="s">
        <v>277</v>
      </c>
      <c r="C1231" s="61" t="s">
        <v>630</v>
      </c>
      <c r="D1231" s="62"/>
      <c r="E1231" s="27">
        <v>10</v>
      </c>
      <c r="F1231" s="27">
        <v>15</v>
      </c>
      <c r="G1231" s="56"/>
      <c r="H1231" s="29">
        <f t="shared" si="19"/>
        <v>0</v>
      </c>
    </row>
    <row r="1232" spans="1:8" x14ac:dyDescent="0.3">
      <c r="A1232" s="43">
        <f>A1231+1</f>
        <v>251230</v>
      </c>
      <c r="B1232" s="25" t="s">
        <v>1319</v>
      </c>
      <c r="C1232" s="61" t="s">
        <v>1441</v>
      </c>
      <c r="D1232" s="62"/>
      <c r="E1232" s="27">
        <v>20</v>
      </c>
      <c r="F1232" s="27">
        <v>10</v>
      </c>
      <c r="G1232" s="56"/>
      <c r="H1232" s="29">
        <f t="shared" si="19"/>
        <v>0</v>
      </c>
    </row>
    <row r="1233" spans="1:8" x14ac:dyDescent="0.3">
      <c r="A1233" s="43">
        <f>A1232+1</f>
        <v>251231</v>
      </c>
      <c r="B1233" s="25" t="s">
        <v>1319</v>
      </c>
      <c r="C1233" s="61" t="s">
        <v>1442</v>
      </c>
      <c r="D1233" s="62"/>
      <c r="E1233" s="27">
        <v>15</v>
      </c>
      <c r="F1233" s="27">
        <v>10</v>
      </c>
      <c r="G1233" s="56"/>
      <c r="H1233" s="29">
        <f t="shared" si="19"/>
        <v>0</v>
      </c>
    </row>
    <row r="1234" spans="1:8" x14ac:dyDescent="0.3">
      <c r="A1234" s="43">
        <f>A1233+1</f>
        <v>251232</v>
      </c>
      <c r="B1234" s="25" t="s">
        <v>1319</v>
      </c>
      <c r="C1234" s="61" t="s">
        <v>1443</v>
      </c>
      <c r="D1234" s="62"/>
      <c r="E1234" s="27">
        <v>15</v>
      </c>
      <c r="F1234" s="27">
        <v>10</v>
      </c>
      <c r="G1234" s="56"/>
      <c r="H1234" s="29">
        <f t="shared" si="19"/>
        <v>0</v>
      </c>
    </row>
    <row r="1235" spans="1:8" x14ac:dyDescent="0.3">
      <c r="A1235" s="43">
        <f>A1234+1</f>
        <v>251233</v>
      </c>
      <c r="B1235" s="25" t="s">
        <v>1319</v>
      </c>
      <c r="C1235" s="61" t="s">
        <v>1444</v>
      </c>
      <c r="D1235" s="62"/>
      <c r="E1235" s="27">
        <v>20</v>
      </c>
      <c r="F1235" s="27">
        <v>10</v>
      </c>
      <c r="G1235" s="56"/>
      <c r="H1235" s="29">
        <f t="shared" si="19"/>
        <v>0</v>
      </c>
    </row>
    <row r="1236" spans="1:8" x14ac:dyDescent="0.3">
      <c r="A1236" s="43">
        <f>A1235+1</f>
        <v>251234</v>
      </c>
      <c r="B1236" s="25" t="s">
        <v>1319</v>
      </c>
      <c r="C1236" s="61" t="s">
        <v>1445</v>
      </c>
      <c r="D1236" s="62"/>
      <c r="E1236" s="27">
        <v>20</v>
      </c>
      <c r="F1236" s="27">
        <v>10</v>
      </c>
      <c r="G1236" s="56"/>
      <c r="H1236" s="29">
        <f t="shared" si="19"/>
        <v>0</v>
      </c>
    </row>
    <row r="1237" spans="1:8" x14ac:dyDescent="0.3">
      <c r="A1237" s="43">
        <f>A1236+1</f>
        <v>251235</v>
      </c>
      <c r="B1237" s="25" t="s">
        <v>1319</v>
      </c>
      <c r="C1237" s="61" t="s">
        <v>1446</v>
      </c>
      <c r="D1237" s="62"/>
      <c r="E1237" s="27">
        <v>20</v>
      </c>
      <c r="F1237" s="27">
        <v>10</v>
      </c>
      <c r="G1237" s="56"/>
      <c r="H1237" s="29">
        <f t="shared" si="19"/>
        <v>0</v>
      </c>
    </row>
    <row r="1238" spans="1:8" x14ac:dyDescent="0.3">
      <c r="A1238" s="43">
        <f>A1237+1</f>
        <v>251236</v>
      </c>
      <c r="B1238" s="25" t="s">
        <v>1319</v>
      </c>
      <c r="C1238" s="61" t="s">
        <v>1447</v>
      </c>
      <c r="D1238" s="62"/>
      <c r="E1238" s="27">
        <v>20</v>
      </c>
      <c r="F1238" s="27">
        <v>10</v>
      </c>
      <c r="G1238" s="56"/>
      <c r="H1238" s="29">
        <f t="shared" si="19"/>
        <v>0</v>
      </c>
    </row>
    <row r="1239" spans="1:8" x14ac:dyDescent="0.3">
      <c r="A1239" s="43">
        <f>A1238+1</f>
        <v>251237</v>
      </c>
      <c r="B1239" s="25" t="s">
        <v>1319</v>
      </c>
      <c r="C1239" s="61" t="s">
        <v>1448</v>
      </c>
      <c r="D1239" s="62"/>
      <c r="E1239" s="27">
        <v>15</v>
      </c>
      <c r="F1239" s="27">
        <v>10</v>
      </c>
      <c r="G1239" s="56"/>
      <c r="H1239" s="29">
        <f t="shared" si="19"/>
        <v>0</v>
      </c>
    </row>
    <row r="1240" spans="1:8" x14ac:dyDescent="0.3">
      <c r="A1240" s="43">
        <f>A1239+1</f>
        <v>251238</v>
      </c>
      <c r="B1240" s="25" t="s">
        <v>1319</v>
      </c>
      <c r="C1240" s="61" t="s">
        <v>1449</v>
      </c>
      <c r="D1240" s="62"/>
      <c r="E1240" s="27">
        <v>20</v>
      </c>
      <c r="F1240" s="27">
        <v>10</v>
      </c>
      <c r="G1240" s="56"/>
      <c r="H1240" s="29">
        <f t="shared" si="19"/>
        <v>0</v>
      </c>
    </row>
    <row r="1241" spans="1:8" x14ac:dyDescent="0.3">
      <c r="A1241" s="43">
        <f>A1240+1</f>
        <v>251239</v>
      </c>
      <c r="B1241" s="25" t="s">
        <v>1319</v>
      </c>
      <c r="C1241" s="61" t="s">
        <v>1450</v>
      </c>
      <c r="D1241" s="62"/>
      <c r="E1241" s="27">
        <v>20</v>
      </c>
      <c r="F1241" s="27">
        <v>10</v>
      </c>
      <c r="G1241" s="56"/>
      <c r="H1241" s="29">
        <f t="shared" si="19"/>
        <v>0</v>
      </c>
    </row>
    <row r="1242" spans="1:8" x14ac:dyDescent="0.3">
      <c r="A1242" s="43">
        <f>A1241+1</f>
        <v>251240</v>
      </c>
      <c r="B1242" s="25" t="s">
        <v>1319</v>
      </c>
      <c r="C1242" s="61" t="s">
        <v>1451</v>
      </c>
      <c r="D1242" s="62"/>
      <c r="E1242" s="27">
        <v>15</v>
      </c>
      <c r="F1242" s="27">
        <v>20</v>
      </c>
      <c r="G1242" s="56"/>
      <c r="H1242" s="29">
        <f t="shared" si="19"/>
        <v>0</v>
      </c>
    </row>
    <row r="1243" spans="1:8" x14ac:dyDescent="0.3">
      <c r="A1243" s="43">
        <f>A1242+1</f>
        <v>251241</v>
      </c>
      <c r="B1243" s="25" t="s">
        <v>1319</v>
      </c>
      <c r="C1243" s="61" t="s">
        <v>1495</v>
      </c>
      <c r="D1243" s="62"/>
      <c r="E1243" s="27">
        <v>15</v>
      </c>
      <c r="F1243" s="27">
        <v>10</v>
      </c>
      <c r="G1243" s="56"/>
      <c r="H1243" s="29">
        <f t="shared" si="19"/>
        <v>0</v>
      </c>
    </row>
    <row r="1244" spans="1:8" x14ac:dyDescent="0.3">
      <c r="A1244" s="43">
        <f>A1243+1</f>
        <v>251242</v>
      </c>
      <c r="B1244" s="25" t="s">
        <v>1319</v>
      </c>
      <c r="C1244" s="61" t="s">
        <v>1452</v>
      </c>
      <c r="D1244" s="62"/>
      <c r="E1244" s="27">
        <v>15</v>
      </c>
      <c r="F1244" s="27">
        <v>10</v>
      </c>
      <c r="G1244" s="56"/>
      <c r="H1244" s="29">
        <f t="shared" si="19"/>
        <v>0</v>
      </c>
    </row>
    <row r="1245" spans="1:8" x14ac:dyDescent="0.3">
      <c r="A1245" s="43">
        <f>A1244+1</f>
        <v>251243</v>
      </c>
      <c r="B1245" s="25" t="s">
        <v>1319</v>
      </c>
      <c r="C1245" s="61" t="s">
        <v>1453</v>
      </c>
      <c r="D1245" s="62"/>
      <c r="E1245" s="27">
        <v>15</v>
      </c>
      <c r="F1245" s="27">
        <v>10</v>
      </c>
      <c r="G1245" s="56"/>
      <c r="H1245" s="29">
        <f t="shared" si="19"/>
        <v>0</v>
      </c>
    </row>
    <row r="1246" spans="1:8" x14ac:dyDescent="0.3">
      <c r="A1246" s="43">
        <f>A1245+1</f>
        <v>251244</v>
      </c>
      <c r="B1246" s="30" t="s">
        <v>1592</v>
      </c>
      <c r="C1246" s="61" t="s">
        <v>1649</v>
      </c>
      <c r="D1246" s="62"/>
      <c r="E1246" s="15">
        <v>10</v>
      </c>
      <c r="F1246" s="16">
        <v>10</v>
      </c>
      <c r="G1246" s="56"/>
      <c r="H1246" s="29">
        <f t="shared" si="19"/>
        <v>0</v>
      </c>
    </row>
    <row r="1247" spans="1:8" x14ac:dyDescent="0.3">
      <c r="A1247" s="43">
        <f>A1246+1</f>
        <v>251245</v>
      </c>
      <c r="B1247" s="28" t="s">
        <v>306</v>
      </c>
      <c r="C1247" s="61" t="s">
        <v>741</v>
      </c>
      <c r="D1247" s="62"/>
      <c r="E1247" s="38">
        <v>10</v>
      </c>
      <c r="F1247" s="38">
        <v>15</v>
      </c>
      <c r="G1247" s="56"/>
      <c r="H1247" s="29">
        <f t="shared" si="19"/>
        <v>0</v>
      </c>
    </row>
    <row r="1248" spans="1:8" x14ac:dyDescent="0.3">
      <c r="A1248" s="43">
        <f>A1247+1</f>
        <v>251246</v>
      </c>
      <c r="B1248" s="25" t="s">
        <v>1319</v>
      </c>
      <c r="C1248" s="61" t="s">
        <v>1454</v>
      </c>
      <c r="D1248" s="62"/>
      <c r="E1248" s="27">
        <v>20</v>
      </c>
      <c r="F1248" s="27">
        <v>10</v>
      </c>
      <c r="G1248" s="56"/>
      <c r="H1248" s="29">
        <f t="shared" si="19"/>
        <v>0</v>
      </c>
    </row>
    <row r="1249" spans="1:8" x14ac:dyDescent="0.3">
      <c r="A1249" s="43">
        <f>A1248+1</f>
        <v>251247</v>
      </c>
      <c r="B1249" s="25" t="s">
        <v>1319</v>
      </c>
      <c r="C1249" s="61" t="s">
        <v>1455</v>
      </c>
      <c r="D1249" s="62"/>
      <c r="E1249" s="27">
        <v>20</v>
      </c>
      <c r="F1249" s="27">
        <v>10</v>
      </c>
      <c r="G1249" s="56"/>
      <c r="H1249" s="29">
        <f t="shared" si="19"/>
        <v>0</v>
      </c>
    </row>
    <row r="1250" spans="1:8" x14ac:dyDescent="0.3">
      <c r="A1250" s="43">
        <f>A1249+1</f>
        <v>251248</v>
      </c>
      <c r="B1250" s="25" t="s">
        <v>475</v>
      </c>
      <c r="C1250" s="61" t="s">
        <v>498</v>
      </c>
      <c r="D1250" s="62"/>
      <c r="E1250" s="15">
        <v>20</v>
      </c>
      <c r="F1250" s="16">
        <v>20</v>
      </c>
      <c r="G1250" s="56"/>
      <c r="H1250" s="29">
        <f t="shared" si="19"/>
        <v>0</v>
      </c>
    </row>
    <row r="1251" spans="1:8" x14ac:dyDescent="0.3">
      <c r="A1251" s="43">
        <f>A1250+1</f>
        <v>251249</v>
      </c>
      <c r="B1251" s="28" t="s">
        <v>306</v>
      </c>
      <c r="C1251" s="61" t="s">
        <v>742</v>
      </c>
      <c r="D1251" s="62"/>
      <c r="E1251" s="38">
        <v>10</v>
      </c>
      <c r="F1251" s="38">
        <v>15</v>
      </c>
      <c r="G1251" s="56"/>
      <c r="H1251" s="29">
        <f t="shared" si="19"/>
        <v>0</v>
      </c>
    </row>
    <row r="1252" spans="1:8" x14ac:dyDescent="0.3">
      <c r="A1252" s="43">
        <f>A1251+1</f>
        <v>251250</v>
      </c>
      <c r="B1252" s="25" t="s">
        <v>475</v>
      </c>
      <c r="C1252" s="61" t="s">
        <v>1114</v>
      </c>
      <c r="D1252" s="62"/>
      <c r="E1252" s="15">
        <v>20</v>
      </c>
      <c r="F1252" s="16">
        <v>10</v>
      </c>
      <c r="G1252" s="56"/>
      <c r="H1252" s="29">
        <f t="shared" si="19"/>
        <v>0</v>
      </c>
    </row>
    <row r="1253" spans="1:8" x14ac:dyDescent="0.3">
      <c r="A1253" s="43">
        <f>A1252+1</f>
        <v>251251</v>
      </c>
      <c r="B1253" s="25" t="s">
        <v>475</v>
      </c>
      <c r="C1253" s="61" t="s">
        <v>1115</v>
      </c>
      <c r="D1253" s="62"/>
      <c r="E1253" s="15">
        <v>20</v>
      </c>
      <c r="F1253" s="16">
        <v>10</v>
      </c>
      <c r="G1253" s="56"/>
      <c r="H1253" s="29">
        <f t="shared" si="19"/>
        <v>0</v>
      </c>
    </row>
    <row r="1254" spans="1:8" x14ac:dyDescent="0.3">
      <c r="A1254" s="43">
        <f>A1253+1</f>
        <v>251252</v>
      </c>
      <c r="B1254" s="25" t="s">
        <v>475</v>
      </c>
      <c r="C1254" s="61" t="s">
        <v>1116</v>
      </c>
      <c r="D1254" s="62"/>
      <c r="E1254" s="15">
        <v>20</v>
      </c>
      <c r="F1254" s="16">
        <v>10</v>
      </c>
      <c r="G1254" s="56"/>
      <c r="H1254" s="29">
        <f t="shared" si="19"/>
        <v>0</v>
      </c>
    </row>
    <row r="1255" spans="1:8" x14ac:dyDescent="0.3">
      <c r="A1255" s="43">
        <f>A1254+1</f>
        <v>251253</v>
      </c>
      <c r="B1255" s="25" t="s">
        <v>7</v>
      </c>
      <c r="C1255" s="61" t="s">
        <v>222</v>
      </c>
      <c r="D1255" s="62"/>
      <c r="E1255" s="27">
        <v>10</v>
      </c>
      <c r="F1255" s="27">
        <v>30</v>
      </c>
      <c r="G1255" s="56"/>
      <c r="H1255" s="29">
        <f t="shared" si="19"/>
        <v>0</v>
      </c>
    </row>
    <row r="1256" spans="1:8" x14ac:dyDescent="0.3">
      <c r="A1256" s="43">
        <f>A1255+1</f>
        <v>251254</v>
      </c>
      <c r="B1256" s="28" t="s">
        <v>306</v>
      </c>
      <c r="C1256" s="61" t="s">
        <v>743</v>
      </c>
      <c r="D1256" s="62"/>
      <c r="E1256" s="38">
        <v>50</v>
      </c>
      <c r="F1256" s="38">
        <v>10</v>
      </c>
      <c r="G1256" s="56"/>
      <c r="H1256" s="29">
        <f t="shared" si="19"/>
        <v>0</v>
      </c>
    </row>
    <row r="1257" spans="1:8" x14ac:dyDescent="0.3">
      <c r="A1257" s="43">
        <f>A1256+1</f>
        <v>251255</v>
      </c>
      <c r="B1257" s="28" t="s">
        <v>306</v>
      </c>
      <c r="C1257" s="61" t="s">
        <v>424</v>
      </c>
      <c r="D1257" s="62"/>
      <c r="E1257" s="38">
        <v>50</v>
      </c>
      <c r="F1257" s="38">
        <v>10</v>
      </c>
      <c r="G1257" s="56"/>
      <c r="H1257" s="29">
        <f t="shared" si="19"/>
        <v>0</v>
      </c>
    </row>
    <row r="1258" spans="1:8" x14ac:dyDescent="0.3">
      <c r="A1258" s="43">
        <f>A1257+1</f>
        <v>251256</v>
      </c>
      <c r="B1258" s="28" t="s">
        <v>306</v>
      </c>
      <c r="C1258" s="61" t="s">
        <v>744</v>
      </c>
      <c r="D1258" s="62"/>
      <c r="E1258" s="38">
        <v>50</v>
      </c>
      <c r="F1258" s="38">
        <v>10</v>
      </c>
      <c r="G1258" s="56"/>
      <c r="H1258" s="29">
        <f t="shared" si="19"/>
        <v>0</v>
      </c>
    </row>
    <row r="1259" spans="1:8" x14ac:dyDescent="0.3">
      <c r="A1259" s="43">
        <f>A1258+1</f>
        <v>251257</v>
      </c>
      <c r="B1259" s="28" t="s">
        <v>306</v>
      </c>
      <c r="C1259" s="61" t="s">
        <v>425</v>
      </c>
      <c r="D1259" s="62"/>
      <c r="E1259" s="38">
        <v>50</v>
      </c>
      <c r="F1259" s="38">
        <v>10</v>
      </c>
      <c r="G1259" s="56"/>
      <c r="H1259" s="29">
        <f t="shared" si="19"/>
        <v>0</v>
      </c>
    </row>
    <row r="1260" spans="1:8" x14ac:dyDescent="0.3">
      <c r="A1260" s="43">
        <f>A1259+1</f>
        <v>251258</v>
      </c>
      <c r="B1260" s="25" t="s">
        <v>1319</v>
      </c>
      <c r="C1260" s="61" t="s">
        <v>1456</v>
      </c>
      <c r="D1260" s="62"/>
      <c r="E1260" s="27">
        <v>40</v>
      </c>
      <c r="F1260" s="27">
        <v>10</v>
      </c>
      <c r="G1260" s="56"/>
      <c r="H1260" s="29">
        <f t="shared" si="19"/>
        <v>0</v>
      </c>
    </row>
    <row r="1261" spans="1:8" x14ac:dyDescent="0.3">
      <c r="A1261" s="43">
        <f>A1260+1</f>
        <v>251259</v>
      </c>
      <c r="B1261" s="25" t="s">
        <v>7</v>
      </c>
      <c r="C1261" s="61" t="s">
        <v>1248</v>
      </c>
      <c r="D1261" s="62"/>
      <c r="E1261" s="27">
        <v>20</v>
      </c>
      <c r="F1261" s="27">
        <v>10</v>
      </c>
      <c r="G1261" s="56"/>
      <c r="H1261" s="29">
        <f t="shared" si="19"/>
        <v>0</v>
      </c>
    </row>
    <row r="1262" spans="1:8" x14ac:dyDescent="0.3">
      <c r="A1262" s="43">
        <f>A1261+1</f>
        <v>251260</v>
      </c>
      <c r="B1262" s="25" t="s">
        <v>277</v>
      </c>
      <c r="C1262" s="61" t="s">
        <v>563</v>
      </c>
      <c r="D1262" s="62"/>
      <c r="E1262" s="27">
        <v>20</v>
      </c>
      <c r="F1262" s="27">
        <v>15</v>
      </c>
      <c r="G1262" s="56"/>
      <c r="H1262" s="29">
        <f t="shared" si="19"/>
        <v>0</v>
      </c>
    </row>
    <row r="1263" spans="1:8" x14ac:dyDescent="0.3">
      <c r="A1263" s="43">
        <f>A1262+1</f>
        <v>251261</v>
      </c>
      <c r="B1263" s="25" t="s">
        <v>7</v>
      </c>
      <c r="C1263" s="61" t="s">
        <v>21</v>
      </c>
      <c r="D1263" s="62"/>
      <c r="E1263" s="27">
        <v>25</v>
      </c>
      <c r="F1263" s="27">
        <v>10</v>
      </c>
      <c r="G1263" s="56"/>
      <c r="H1263" s="29">
        <f t="shared" si="19"/>
        <v>0</v>
      </c>
    </row>
    <row r="1264" spans="1:8" x14ac:dyDescent="0.3">
      <c r="A1264" s="43">
        <f>A1263+1</f>
        <v>251262</v>
      </c>
      <c r="B1264" s="25" t="s">
        <v>277</v>
      </c>
      <c r="C1264" s="61" t="s">
        <v>287</v>
      </c>
      <c r="D1264" s="62"/>
      <c r="E1264" s="27">
        <v>10</v>
      </c>
      <c r="F1264" s="27">
        <v>15</v>
      </c>
      <c r="G1264" s="56"/>
      <c r="H1264" s="29">
        <f t="shared" si="19"/>
        <v>0</v>
      </c>
    </row>
    <row r="1265" spans="1:8" x14ac:dyDescent="0.3">
      <c r="A1265" s="43">
        <f>A1264+1</f>
        <v>251263</v>
      </c>
      <c r="B1265" s="25" t="s">
        <v>277</v>
      </c>
      <c r="C1265" s="61" t="s">
        <v>634</v>
      </c>
      <c r="D1265" s="62"/>
      <c r="E1265" s="27">
        <v>15</v>
      </c>
      <c r="F1265" s="27">
        <v>10</v>
      </c>
      <c r="G1265" s="56"/>
      <c r="H1265" s="29">
        <f t="shared" si="19"/>
        <v>0</v>
      </c>
    </row>
    <row r="1266" spans="1:8" x14ac:dyDescent="0.3">
      <c r="A1266" s="43">
        <f>A1265+1</f>
        <v>251264</v>
      </c>
      <c r="B1266" s="25" t="s">
        <v>277</v>
      </c>
      <c r="C1266" s="61" t="s">
        <v>562</v>
      </c>
      <c r="D1266" s="62"/>
      <c r="E1266" s="27">
        <v>15</v>
      </c>
      <c r="F1266" s="27">
        <v>10</v>
      </c>
      <c r="G1266" s="56"/>
      <c r="H1266" s="29">
        <f t="shared" si="19"/>
        <v>0</v>
      </c>
    </row>
    <row r="1267" spans="1:8" x14ac:dyDescent="0.3">
      <c r="A1267" s="43">
        <f>A1266+1</f>
        <v>251265</v>
      </c>
      <c r="B1267" s="25" t="s">
        <v>1319</v>
      </c>
      <c r="C1267" s="61" t="s">
        <v>1457</v>
      </c>
      <c r="D1267" s="62"/>
      <c r="E1267" s="27">
        <v>15</v>
      </c>
      <c r="F1267" s="27">
        <v>10</v>
      </c>
      <c r="G1267" s="56"/>
      <c r="H1267" s="29">
        <f t="shared" si="19"/>
        <v>0</v>
      </c>
    </row>
    <row r="1268" spans="1:8" x14ac:dyDescent="0.3">
      <c r="A1268" s="43">
        <f>A1267+1</f>
        <v>251266</v>
      </c>
      <c r="B1268" s="28" t="s">
        <v>306</v>
      </c>
      <c r="C1268" s="61" t="s">
        <v>426</v>
      </c>
      <c r="D1268" s="62"/>
      <c r="E1268" s="27">
        <v>25</v>
      </c>
      <c r="F1268" s="27">
        <v>10</v>
      </c>
      <c r="G1268" s="56"/>
      <c r="H1268" s="29">
        <f t="shared" si="19"/>
        <v>0</v>
      </c>
    </row>
    <row r="1269" spans="1:8" x14ac:dyDescent="0.3">
      <c r="A1269" s="43">
        <f>A1268+1</f>
        <v>251267</v>
      </c>
      <c r="B1269" s="25" t="s">
        <v>277</v>
      </c>
      <c r="C1269" s="61" t="s">
        <v>564</v>
      </c>
      <c r="D1269" s="62"/>
      <c r="E1269" s="27">
        <v>10</v>
      </c>
      <c r="F1269" s="27">
        <v>15</v>
      </c>
      <c r="G1269" s="56"/>
      <c r="H1269" s="29">
        <f t="shared" si="19"/>
        <v>0</v>
      </c>
    </row>
    <row r="1270" spans="1:8" x14ac:dyDescent="0.3">
      <c r="A1270" s="43">
        <f>A1269+1</f>
        <v>251268</v>
      </c>
      <c r="B1270" s="25" t="s">
        <v>277</v>
      </c>
      <c r="C1270" s="61" t="s">
        <v>288</v>
      </c>
      <c r="D1270" s="62"/>
      <c r="E1270" s="27">
        <v>40</v>
      </c>
      <c r="F1270" s="27">
        <v>10</v>
      </c>
      <c r="G1270" s="56"/>
      <c r="H1270" s="29">
        <f t="shared" si="19"/>
        <v>0</v>
      </c>
    </row>
    <row r="1271" spans="1:8" x14ac:dyDescent="0.3">
      <c r="A1271" s="43">
        <f>A1270+1</f>
        <v>251269</v>
      </c>
      <c r="B1271" s="25" t="s">
        <v>277</v>
      </c>
      <c r="C1271" s="61" t="s">
        <v>1591</v>
      </c>
      <c r="D1271" s="62"/>
      <c r="E1271" s="27">
        <v>15</v>
      </c>
      <c r="F1271" s="27">
        <v>10</v>
      </c>
      <c r="G1271" s="56"/>
      <c r="H1271" s="29">
        <f t="shared" si="19"/>
        <v>0</v>
      </c>
    </row>
    <row r="1272" spans="1:8" x14ac:dyDescent="0.3">
      <c r="A1272" s="43">
        <f>A1271+1</f>
        <v>251270</v>
      </c>
      <c r="B1272" s="25" t="s">
        <v>7</v>
      </c>
      <c r="C1272" s="61" t="s">
        <v>1249</v>
      </c>
      <c r="D1272" s="62"/>
      <c r="E1272" s="27">
        <v>25</v>
      </c>
      <c r="F1272" s="27">
        <v>10</v>
      </c>
      <c r="G1272" s="56"/>
      <c r="H1272" s="29">
        <f t="shared" si="19"/>
        <v>0</v>
      </c>
    </row>
    <row r="1273" spans="1:8" x14ac:dyDescent="0.3">
      <c r="A1273" s="43">
        <f>A1272+1</f>
        <v>251271</v>
      </c>
      <c r="B1273" s="25" t="s">
        <v>7</v>
      </c>
      <c r="C1273" s="61" t="s">
        <v>22</v>
      </c>
      <c r="D1273" s="62"/>
      <c r="E1273" s="27">
        <v>20</v>
      </c>
      <c r="F1273" s="27">
        <v>10</v>
      </c>
      <c r="G1273" s="56"/>
      <c r="H1273" s="29">
        <f t="shared" si="19"/>
        <v>0</v>
      </c>
    </row>
    <row r="1274" spans="1:8" x14ac:dyDescent="0.3">
      <c r="A1274" s="43">
        <f>A1273+1</f>
        <v>251272</v>
      </c>
      <c r="B1274" s="30" t="s">
        <v>1592</v>
      </c>
      <c r="C1274" s="61" t="s">
        <v>1691</v>
      </c>
      <c r="D1274" s="62"/>
      <c r="E1274" s="15">
        <v>20</v>
      </c>
      <c r="F1274" s="16">
        <v>10</v>
      </c>
      <c r="G1274" s="56"/>
      <c r="H1274" s="29">
        <f t="shared" si="19"/>
        <v>0</v>
      </c>
    </row>
    <row r="1275" spans="1:8" x14ac:dyDescent="0.3">
      <c r="A1275" s="43">
        <f>A1274+1</f>
        <v>251273</v>
      </c>
      <c r="B1275" s="25" t="s">
        <v>7</v>
      </c>
      <c r="C1275" s="61" t="s">
        <v>223</v>
      </c>
      <c r="D1275" s="62"/>
      <c r="E1275" s="27">
        <v>20</v>
      </c>
      <c r="F1275" s="27">
        <v>20</v>
      </c>
      <c r="G1275" s="56"/>
      <c r="H1275" s="29">
        <f t="shared" si="19"/>
        <v>0</v>
      </c>
    </row>
    <row r="1276" spans="1:8" x14ac:dyDescent="0.3">
      <c r="A1276" s="43">
        <f>A1275+1</f>
        <v>251274</v>
      </c>
      <c r="B1276" s="25" t="s">
        <v>7</v>
      </c>
      <c r="C1276" s="61" t="s">
        <v>139</v>
      </c>
      <c r="D1276" s="62"/>
      <c r="E1276" s="27">
        <v>20</v>
      </c>
      <c r="F1276" s="27">
        <v>10</v>
      </c>
      <c r="G1276" s="56"/>
      <c r="H1276" s="29">
        <f t="shared" si="19"/>
        <v>0</v>
      </c>
    </row>
    <row r="1277" spans="1:8" x14ac:dyDescent="0.3">
      <c r="A1277" s="43">
        <f>A1276+1</f>
        <v>251275</v>
      </c>
      <c r="B1277" s="25" t="s">
        <v>277</v>
      </c>
      <c r="C1277" s="61" t="s">
        <v>1692</v>
      </c>
      <c r="D1277" s="62"/>
      <c r="E1277" s="27">
        <v>10</v>
      </c>
      <c r="F1277" s="27">
        <v>15</v>
      </c>
      <c r="G1277" s="56"/>
      <c r="H1277" s="29">
        <f t="shared" si="19"/>
        <v>0</v>
      </c>
    </row>
    <row r="1278" spans="1:8" x14ac:dyDescent="0.3">
      <c r="A1278" s="43">
        <f>A1277+1</f>
        <v>251276</v>
      </c>
      <c r="B1278" s="25" t="s">
        <v>277</v>
      </c>
      <c r="C1278" s="61" t="s">
        <v>598</v>
      </c>
      <c r="D1278" s="62"/>
      <c r="E1278" s="27">
        <v>15</v>
      </c>
      <c r="F1278" s="27">
        <v>10</v>
      </c>
      <c r="G1278" s="56"/>
      <c r="H1278" s="29">
        <f t="shared" si="19"/>
        <v>0</v>
      </c>
    </row>
    <row r="1279" spans="1:8" x14ac:dyDescent="0.3">
      <c r="A1279" s="43">
        <f>A1278+1</f>
        <v>251277</v>
      </c>
      <c r="B1279" s="25" t="s">
        <v>277</v>
      </c>
      <c r="C1279" s="61" t="s">
        <v>532</v>
      </c>
      <c r="D1279" s="62"/>
      <c r="E1279" s="27">
        <v>30</v>
      </c>
      <c r="F1279" s="27">
        <v>10</v>
      </c>
      <c r="G1279" s="56"/>
      <c r="H1279" s="29">
        <f t="shared" si="19"/>
        <v>0</v>
      </c>
    </row>
    <row r="1280" spans="1:8" x14ac:dyDescent="0.3">
      <c r="A1280" s="43">
        <f>A1279+1</f>
        <v>251278</v>
      </c>
      <c r="B1280" s="28" t="s">
        <v>306</v>
      </c>
      <c r="C1280" s="61" t="s">
        <v>745</v>
      </c>
      <c r="D1280" s="62"/>
      <c r="E1280" s="38">
        <v>30</v>
      </c>
      <c r="F1280" s="38">
        <v>10</v>
      </c>
      <c r="G1280" s="56"/>
      <c r="H1280" s="29">
        <f t="shared" si="19"/>
        <v>0</v>
      </c>
    </row>
    <row r="1281" spans="1:8" x14ac:dyDescent="0.3">
      <c r="A1281" s="43">
        <f>A1280+1</f>
        <v>251279</v>
      </c>
      <c r="B1281" s="25" t="s">
        <v>277</v>
      </c>
      <c r="C1281" s="61" t="s">
        <v>533</v>
      </c>
      <c r="D1281" s="62"/>
      <c r="E1281" s="27">
        <v>20</v>
      </c>
      <c r="F1281" s="27">
        <v>10</v>
      </c>
      <c r="G1281" s="56"/>
      <c r="H1281" s="29">
        <f t="shared" ref="H1281:H1344" si="20">F1281*G1281</f>
        <v>0</v>
      </c>
    </row>
    <row r="1282" spans="1:8" x14ac:dyDescent="0.3">
      <c r="A1282" s="43">
        <f>A1281+1</f>
        <v>251280</v>
      </c>
      <c r="B1282" s="25" t="s">
        <v>1319</v>
      </c>
      <c r="C1282" s="61" t="s">
        <v>1458</v>
      </c>
      <c r="D1282" s="62"/>
      <c r="E1282" s="27">
        <v>15</v>
      </c>
      <c r="F1282" s="27">
        <v>10</v>
      </c>
      <c r="G1282" s="56"/>
      <c r="H1282" s="29">
        <f t="shared" si="20"/>
        <v>0</v>
      </c>
    </row>
    <row r="1283" spans="1:8" x14ac:dyDescent="0.3">
      <c r="A1283" s="43">
        <f>A1282+1</f>
        <v>251281</v>
      </c>
      <c r="B1283" s="25" t="s">
        <v>7</v>
      </c>
      <c r="C1283" s="61" t="s">
        <v>1250</v>
      </c>
      <c r="D1283" s="62"/>
      <c r="E1283" s="27">
        <v>15</v>
      </c>
      <c r="F1283" s="27">
        <v>10</v>
      </c>
      <c r="G1283" s="56"/>
      <c r="H1283" s="29">
        <f t="shared" si="20"/>
        <v>0</v>
      </c>
    </row>
    <row r="1284" spans="1:8" x14ac:dyDescent="0.3">
      <c r="A1284" s="43">
        <f>A1283+1</f>
        <v>251282</v>
      </c>
      <c r="B1284" s="25" t="s">
        <v>277</v>
      </c>
      <c r="C1284" s="61" t="s">
        <v>1693</v>
      </c>
      <c r="D1284" s="62"/>
      <c r="E1284" s="27">
        <v>15</v>
      </c>
      <c r="F1284" s="27">
        <v>10</v>
      </c>
      <c r="G1284" s="56"/>
      <c r="H1284" s="29">
        <f t="shared" si="20"/>
        <v>0</v>
      </c>
    </row>
    <row r="1285" spans="1:8" x14ac:dyDescent="0.3">
      <c r="A1285" s="43">
        <f>A1284+1</f>
        <v>251283</v>
      </c>
      <c r="B1285" s="25" t="s">
        <v>1319</v>
      </c>
      <c r="C1285" s="61" t="s">
        <v>1694</v>
      </c>
      <c r="D1285" s="62"/>
      <c r="E1285" s="27">
        <v>20</v>
      </c>
      <c r="F1285" s="27">
        <v>10</v>
      </c>
      <c r="G1285" s="56"/>
      <c r="H1285" s="29">
        <f t="shared" si="20"/>
        <v>0</v>
      </c>
    </row>
    <row r="1286" spans="1:8" x14ac:dyDescent="0.3">
      <c r="A1286" s="43">
        <f>A1285+1</f>
        <v>251284</v>
      </c>
      <c r="B1286" s="25" t="s">
        <v>7</v>
      </c>
      <c r="C1286" s="61" t="s">
        <v>135</v>
      </c>
      <c r="D1286" s="62"/>
      <c r="E1286" s="27">
        <v>20</v>
      </c>
      <c r="F1286" s="27">
        <v>20</v>
      </c>
      <c r="G1286" s="56"/>
      <c r="H1286" s="29">
        <f t="shared" si="20"/>
        <v>0</v>
      </c>
    </row>
    <row r="1287" spans="1:8" x14ac:dyDescent="0.3">
      <c r="A1287" s="43">
        <f>A1286+1</f>
        <v>251285</v>
      </c>
      <c r="B1287" s="25" t="s">
        <v>475</v>
      </c>
      <c r="C1287" s="61" t="s">
        <v>1117</v>
      </c>
      <c r="D1287" s="62"/>
      <c r="E1287" s="15">
        <v>20</v>
      </c>
      <c r="F1287" s="16">
        <v>10</v>
      </c>
      <c r="G1287" s="56"/>
      <c r="H1287" s="29">
        <f t="shared" si="20"/>
        <v>0</v>
      </c>
    </row>
    <row r="1288" spans="1:8" x14ac:dyDescent="0.3">
      <c r="A1288" s="43">
        <f>A1287+1</f>
        <v>251286</v>
      </c>
      <c r="B1288" s="25" t="s">
        <v>7</v>
      </c>
      <c r="C1288" s="61" t="s">
        <v>1251</v>
      </c>
      <c r="D1288" s="62"/>
      <c r="E1288" s="27">
        <v>20</v>
      </c>
      <c r="F1288" s="27">
        <v>10</v>
      </c>
      <c r="G1288" s="56"/>
      <c r="H1288" s="29">
        <f t="shared" si="20"/>
        <v>0</v>
      </c>
    </row>
    <row r="1289" spans="1:8" x14ac:dyDescent="0.3">
      <c r="A1289" s="43">
        <f>A1288+1</f>
        <v>251287</v>
      </c>
      <c r="B1289" s="25" t="s">
        <v>7</v>
      </c>
      <c r="C1289" s="61" t="s">
        <v>95</v>
      </c>
      <c r="D1289" s="62"/>
      <c r="E1289" s="27">
        <v>20</v>
      </c>
      <c r="F1289" s="27">
        <v>20</v>
      </c>
      <c r="G1289" s="56"/>
      <c r="H1289" s="29">
        <f t="shared" si="20"/>
        <v>0</v>
      </c>
    </row>
    <row r="1290" spans="1:8" x14ac:dyDescent="0.3">
      <c r="A1290" s="43">
        <f>A1289+1</f>
        <v>251288</v>
      </c>
      <c r="B1290" s="25" t="s">
        <v>7</v>
      </c>
      <c r="C1290" s="61" t="s">
        <v>98</v>
      </c>
      <c r="D1290" s="62"/>
      <c r="E1290" s="27">
        <v>20</v>
      </c>
      <c r="F1290" s="27">
        <v>20</v>
      </c>
      <c r="G1290" s="56"/>
      <c r="H1290" s="29">
        <f t="shared" si="20"/>
        <v>0</v>
      </c>
    </row>
    <row r="1291" spans="1:8" x14ac:dyDescent="0.3">
      <c r="A1291" s="43">
        <f>A1290+1</f>
        <v>251289</v>
      </c>
      <c r="B1291" s="25" t="s">
        <v>1319</v>
      </c>
      <c r="C1291" s="61" t="s">
        <v>1695</v>
      </c>
      <c r="D1291" s="62"/>
      <c r="E1291" s="27">
        <v>20</v>
      </c>
      <c r="F1291" s="27">
        <v>20</v>
      </c>
      <c r="G1291" s="56"/>
      <c r="H1291" s="29">
        <f t="shared" si="20"/>
        <v>0</v>
      </c>
    </row>
    <row r="1292" spans="1:8" x14ac:dyDescent="0.3">
      <c r="A1292" s="43">
        <f>A1291+1</f>
        <v>251290</v>
      </c>
      <c r="B1292" s="28" t="s">
        <v>306</v>
      </c>
      <c r="C1292" s="61" t="s">
        <v>746</v>
      </c>
      <c r="D1292" s="62"/>
      <c r="E1292" s="27">
        <v>20</v>
      </c>
      <c r="F1292" s="27">
        <v>20</v>
      </c>
      <c r="G1292" s="56"/>
      <c r="H1292" s="29">
        <f t="shared" si="20"/>
        <v>0</v>
      </c>
    </row>
    <row r="1293" spans="1:8" x14ac:dyDescent="0.3">
      <c r="A1293" s="43">
        <f>A1292+1</f>
        <v>251291</v>
      </c>
      <c r="B1293" s="28" t="s">
        <v>306</v>
      </c>
      <c r="C1293" s="61" t="s">
        <v>427</v>
      </c>
      <c r="D1293" s="62"/>
      <c r="E1293" s="27">
        <v>10</v>
      </c>
      <c r="F1293" s="27">
        <v>10</v>
      </c>
      <c r="G1293" s="56"/>
      <c r="H1293" s="29">
        <f t="shared" si="20"/>
        <v>0</v>
      </c>
    </row>
    <row r="1294" spans="1:8" x14ac:dyDescent="0.3">
      <c r="A1294" s="43">
        <f>A1293+1</f>
        <v>251292</v>
      </c>
      <c r="B1294" s="25" t="s">
        <v>277</v>
      </c>
      <c r="C1294" s="61" t="s">
        <v>610</v>
      </c>
      <c r="D1294" s="62"/>
      <c r="E1294" s="27">
        <v>15</v>
      </c>
      <c r="F1294" s="27">
        <v>10</v>
      </c>
      <c r="G1294" s="56"/>
      <c r="H1294" s="29">
        <f t="shared" si="20"/>
        <v>0</v>
      </c>
    </row>
    <row r="1295" spans="1:8" x14ac:dyDescent="0.3">
      <c r="A1295" s="43">
        <f>A1294+1</f>
        <v>251293</v>
      </c>
      <c r="B1295" s="25" t="s">
        <v>1319</v>
      </c>
      <c r="C1295" s="61" t="s">
        <v>1696</v>
      </c>
      <c r="D1295" s="62"/>
      <c r="E1295" s="27">
        <v>20</v>
      </c>
      <c r="F1295" s="27">
        <v>10</v>
      </c>
      <c r="G1295" s="56"/>
      <c r="H1295" s="29">
        <f t="shared" si="20"/>
        <v>0</v>
      </c>
    </row>
    <row r="1296" spans="1:8" x14ac:dyDescent="0.3">
      <c r="A1296" s="43">
        <f>A1295+1</f>
        <v>251294</v>
      </c>
      <c r="B1296" s="25" t="s">
        <v>1319</v>
      </c>
      <c r="C1296" s="61" t="s">
        <v>1504</v>
      </c>
      <c r="D1296" s="62"/>
      <c r="E1296" s="27">
        <v>15</v>
      </c>
      <c r="F1296" s="27">
        <v>10</v>
      </c>
      <c r="G1296" s="56"/>
      <c r="H1296" s="29">
        <f t="shared" si="20"/>
        <v>0</v>
      </c>
    </row>
    <row r="1297" spans="1:8" x14ac:dyDescent="0.3">
      <c r="A1297" s="43">
        <f>A1296+1</f>
        <v>251295</v>
      </c>
      <c r="B1297" s="25" t="s">
        <v>277</v>
      </c>
      <c r="C1297" s="61" t="s">
        <v>1697</v>
      </c>
      <c r="D1297" s="62"/>
      <c r="E1297" s="27">
        <v>10</v>
      </c>
      <c r="F1297" s="27">
        <v>10</v>
      </c>
      <c r="G1297" s="56"/>
      <c r="H1297" s="29">
        <f t="shared" si="20"/>
        <v>0</v>
      </c>
    </row>
    <row r="1298" spans="1:8" x14ac:dyDescent="0.3">
      <c r="A1298" s="43">
        <f>A1297+1</f>
        <v>251296</v>
      </c>
      <c r="B1298" s="25" t="s">
        <v>7</v>
      </c>
      <c r="C1298" s="61" t="s">
        <v>1263</v>
      </c>
      <c r="D1298" s="62"/>
      <c r="E1298" s="27">
        <v>15</v>
      </c>
      <c r="F1298" s="27">
        <v>10</v>
      </c>
      <c r="G1298" s="56"/>
      <c r="H1298" s="29">
        <f t="shared" si="20"/>
        <v>0</v>
      </c>
    </row>
    <row r="1299" spans="1:8" x14ac:dyDescent="0.3">
      <c r="A1299" s="43">
        <f>A1298+1</f>
        <v>251297</v>
      </c>
      <c r="B1299" s="28" t="s">
        <v>306</v>
      </c>
      <c r="C1299" s="61" t="s">
        <v>428</v>
      </c>
      <c r="D1299" s="62"/>
      <c r="E1299" s="38">
        <v>25</v>
      </c>
      <c r="F1299" s="38">
        <v>10</v>
      </c>
      <c r="G1299" s="56"/>
      <c r="H1299" s="29">
        <f t="shared" si="20"/>
        <v>0</v>
      </c>
    </row>
    <row r="1300" spans="1:8" x14ac:dyDescent="0.3">
      <c r="A1300" s="43">
        <f>A1299+1</f>
        <v>251298</v>
      </c>
      <c r="B1300" s="28" t="s">
        <v>306</v>
      </c>
      <c r="C1300" s="61" t="s">
        <v>429</v>
      </c>
      <c r="D1300" s="62"/>
      <c r="E1300" s="38">
        <v>25</v>
      </c>
      <c r="F1300" s="38">
        <v>10</v>
      </c>
      <c r="G1300" s="56"/>
      <c r="H1300" s="29">
        <f t="shared" si="20"/>
        <v>0</v>
      </c>
    </row>
    <row r="1301" spans="1:8" x14ac:dyDescent="0.3">
      <c r="A1301" s="43">
        <f>A1300+1</f>
        <v>251299</v>
      </c>
      <c r="B1301" s="25" t="s">
        <v>277</v>
      </c>
      <c r="C1301" s="61" t="s">
        <v>289</v>
      </c>
      <c r="D1301" s="62"/>
      <c r="E1301" s="27">
        <v>30</v>
      </c>
      <c r="F1301" s="27">
        <v>15</v>
      </c>
      <c r="G1301" s="56"/>
      <c r="H1301" s="29">
        <f t="shared" si="20"/>
        <v>0</v>
      </c>
    </row>
    <row r="1302" spans="1:8" x14ac:dyDescent="0.3">
      <c r="A1302" s="43">
        <f>A1301+1</f>
        <v>251300</v>
      </c>
      <c r="B1302" s="25" t="s">
        <v>7</v>
      </c>
      <c r="C1302" s="61" t="s">
        <v>141</v>
      </c>
      <c r="D1302" s="62"/>
      <c r="E1302" s="27">
        <v>20</v>
      </c>
      <c r="F1302" s="27">
        <v>10</v>
      </c>
      <c r="G1302" s="56"/>
      <c r="H1302" s="29">
        <f t="shared" si="20"/>
        <v>0</v>
      </c>
    </row>
    <row r="1303" spans="1:8" x14ac:dyDescent="0.3">
      <c r="A1303" s="43">
        <f>A1302+1</f>
        <v>251301</v>
      </c>
      <c r="B1303" s="25" t="s">
        <v>277</v>
      </c>
      <c r="C1303" s="61" t="s">
        <v>290</v>
      </c>
      <c r="D1303" s="62"/>
      <c r="E1303" s="27">
        <v>15</v>
      </c>
      <c r="F1303" s="27">
        <v>10</v>
      </c>
      <c r="G1303" s="56"/>
      <c r="H1303" s="29">
        <f t="shared" si="20"/>
        <v>0</v>
      </c>
    </row>
    <row r="1304" spans="1:8" x14ac:dyDescent="0.3">
      <c r="A1304" s="43">
        <f>A1303+1</f>
        <v>251302</v>
      </c>
      <c r="B1304" s="25" t="s">
        <v>1319</v>
      </c>
      <c r="C1304" s="61" t="s">
        <v>1459</v>
      </c>
      <c r="D1304" s="62"/>
      <c r="E1304" s="27">
        <v>15</v>
      </c>
      <c r="F1304" s="27">
        <v>10</v>
      </c>
      <c r="G1304" s="56"/>
      <c r="H1304" s="29">
        <f t="shared" si="20"/>
        <v>0</v>
      </c>
    </row>
    <row r="1305" spans="1:8" x14ac:dyDescent="0.3">
      <c r="A1305" s="43">
        <f>A1304+1</f>
        <v>251303</v>
      </c>
      <c r="B1305" s="25" t="s">
        <v>1319</v>
      </c>
      <c r="C1305" s="61" t="s">
        <v>1460</v>
      </c>
      <c r="D1305" s="62"/>
      <c r="E1305" s="27">
        <v>15</v>
      </c>
      <c r="F1305" s="27">
        <v>10</v>
      </c>
      <c r="G1305" s="56"/>
      <c r="H1305" s="29">
        <f t="shared" si="20"/>
        <v>0</v>
      </c>
    </row>
    <row r="1306" spans="1:8" x14ac:dyDescent="0.3">
      <c r="A1306" s="43">
        <f>A1305+1</f>
        <v>251304</v>
      </c>
      <c r="B1306" s="25" t="s">
        <v>7</v>
      </c>
      <c r="C1306" s="61" t="s">
        <v>134</v>
      </c>
      <c r="D1306" s="62"/>
      <c r="E1306" s="27">
        <v>20</v>
      </c>
      <c r="F1306" s="27">
        <v>10</v>
      </c>
      <c r="G1306" s="56"/>
      <c r="H1306" s="29">
        <f t="shared" si="20"/>
        <v>0</v>
      </c>
    </row>
    <row r="1307" spans="1:8" x14ac:dyDescent="0.3">
      <c r="A1307" s="43">
        <f>A1306+1</f>
        <v>251305</v>
      </c>
      <c r="B1307" s="25" t="s">
        <v>277</v>
      </c>
      <c r="C1307" s="61" t="s">
        <v>599</v>
      </c>
      <c r="D1307" s="62"/>
      <c r="E1307" s="27">
        <v>20</v>
      </c>
      <c r="F1307" s="27">
        <v>10</v>
      </c>
      <c r="G1307" s="56"/>
      <c r="H1307" s="29">
        <f t="shared" si="20"/>
        <v>0</v>
      </c>
    </row>
    <row r="1308" spans="1:8" x14ac:dyDescent="0.3">
      <c r="A1308" s="43">
        <f>A1307+1</f>
        <v>251306</v>
      </c>
      <c r="B1308" s="25" t="s">
        <v>7</v>
      </c>
      <c r="C1308" s="61" t="s">
        <v>80</v>
      </c>
      <c r="D1308" s="62"/>
      <c r="E1308" s="27">
        <v>15</v>
      </c>
      <c r="F1308" s="27">
        <v>15</v>
      </c>
      <c r="G1308" s="56"/>
      <c r="H1308" s="29">
        <f t="shared" si="20"/>
        <v>0</v>
      </c>
    </row>
    <row r="1309" spans="1:8" x14ac:dyDescent="0.3">
      <c r="A1309" s="43">
        <f>A1308+1</f>
        <v>251307</v>
      </c>
      <c r="B1309" s="25" t="s">
        <v>7</v>
      </c>
      <c r="C1309" s="61" t="s">
        <v>224</v>
      </c>
      <c r="D1309" s="62"/>
      <c r="E1309" s="27">
        <v>15</v>
      </c>
      <c r="F1309" s="27">
        <v>20</v>
      </c>
      <c r="G1309" s="56"/>
      <c r="H1309" s="29">
        <f t="shared" si="20"/>
        <v>0</v>
      </c>
    </row>
    <row r="1310" spans="1:8" x14ac:dyDescent="0.3">
      <c r="A1310" s="43">
        <f>A1309+1</f>
        <v>251308</v>
      </c>
      <c r="B1310" s="25" t="s">
        <v>294</v>
      </c>
      <c r="C1310" s="61" t="s">
        <v>652</v>
      </c>
      <c r="D1310" s="62"/>
      <c r="E1310" s="27">
        <v>10</v>
      </c>
      <c r="F1310" s="27">
        <v>60</v>
      </c>
      <c r="G1310" s="56"/>
      <c r="H1310" s="29">
        <f t="shared" si="20"/>
        <v>0</v>
      </c>
    </row>
    <row r="1311" spans="1:8" x14ac:dyDescent="0.3">
      <c r="A1311" s="43">
        <f>A1310+1</f>
        <v>251309</v>
      </c>
      <c r="B1311" s="25" t="s">
        <v>294</v>
      </c>
      <c r="C1311" s="61" t="s">
        <v>523</v>
      </c>
      <c r="D1311" s="62"/>
      <c r="E1311" s="27">
        <v>5</v>
      </c>
      <c r="F1311" s="27">
        <v>40</v>
      </c>
      <c r="G1311" s="56"/>
      <c r="H1311" s="29">
        <f t="shared" si="20"/>
        <v>0</v>
      </c>
    </row>
    <row r="1312" spans="1:8" x14ac:dyDescent="0.3">
      <c r="A1312" s="43">
        <f>A1311+1</f>
        <v>251310</v>
      </c>
      <c r="B1312" s="25" t="s">
        <v>1319</v>
      </c>
      <c r="C1312" s="61" t="s">
        <v>1461</v>
      </c>
      <c r="D1312" s="62"/>
      <c r="E1312" s="27">
        <v>10</v>
      </c>
      <c r="F1312" s="27">
        <v>10</v>
      </c>
      <c r="G1312" s="56"/>
      <c r="H1312" s="29">
        <f t="shared" si="20"/>
        <v>0</v>
      </c>
    </row>
    <row r="1313" spans="1:8" x14ac:dyDescent="0.3">
      <c r="A1313" s="43">
        <f>A1312+1</f>
        <v>251311</v>
      </c>
      <c r="B1313" s="30" t="s">
        <v>1592</v>
      </c>
      <c r="C1313" s="61" t="s">
        <v>1698</v>
      </c>
      <c r="D1313" s="62"/>
      <c r="E1313" s="15">
        <v>10</v>
      </c>
      <c r="F1313" s="16">
        <v>10</v>
      </c>
      <c r="G1313" s="56"/>
      <c r="H1313" s="29">
        <f t="shared" si="20"/>
        <v>0</v>
      </c>
    </row>
    <row r="1314" spans="1:8" x14ac:dyDescent="0.3">
      <c r="A1314" s="43">
        <f>A1313+1</f>
        <v>251312</v>
      </c>
      <c r="B1314" s="25" t="s">
        <v>7</v>
      </c>
      <c r="C1314" s="61" t="s">
        <v>1281</v>
      </c>
      <c r="D1314" s="62"/>
      <c r="E1314" s="27">
        <v>15</v>
      </c>
      <c r="F1314" s="27">
        <v>10</v>
      </c>
      <c r="G1314" s="56"/>
      <c r="H1314" s="29">
        <f t="shared" si="20"/>
        <v>0</v>
      </c>
    </row>
    <row r="1315" spans="1:8" x14ac:dyDescent="0.3">
      <c r="A1315" s="43">
        <f>A1314+1</f>
        <v>251313</v>
      </c>
      <c r="B1315" s="25" t="s">
        <v>7</v>
      </c>
      <c r="C1315" s="61" t="s">
        <v>1275</v>
      </c>
      <c r="D1315" s="62"/>
      <c r="E1315" s="27">
        <v>10</v>
      </c>
      <c r="F1315" s="27">
        <v>10</v>
      </c>
      <c r="G1315" s="56"/>
      <c r="H1315" s="29">
        <f t="shared" si="20"/>
        <v>0</v>
      </c>
    </row>
    <row r="1316" spans="1:8" x14ac:dyDescent="0.3">
      <c r="A1316" s="43">
        <f>A1315+1</f>
        <v>251314</v>
      </c>
      <c r="B1316" s="25" t="s">
        <v>7</v>
      </c>
      <c r="C1316" s="61" t="s">
        <v>1280</v>
      </c>
      <c r="D1316" s="62"/>
      <c r="E1316" s="27">
        <v>10</v>
      </c>
      <c r="F1316" s="27">
        <v>10</v>
      </c>
      <c r="G1316" s="56"/>
      <c r="H1316" s="29">
        <f t="shared" si="20"/>
        <v>0</v>
      </c>
    </row>
    <row r="1317" spans="1:8" x14ac:dyDescent="0.3">
      <c r="A1317" s="43">
        <f>A1316+1</f>
        <v>251315</v>
      </c>
      <c r="B1317" s="25" t="s">
        <v>306</v>
      </c>
      <c r="C1317" s="61" t="s">
        <v>747</v>
      </c>
      <c r="D1317" s="62"/>
      <c r="E1317" s="27">
        <v>10</v>
      </c>
      <c r="F1317" s="27">
        <v>20</v>
      </c>
      <c r="G1317" s="56"/>
      <c r="H1317" s="29">
        <f t="shared" si="20"/>
        <v>0</v>
      </c>
    </row>
    <row r="1318" spans="1:8" x14ac:dyDescent="0.3">
      <c r="A1318" s="43">
        <f>A1317+1</f>
        <v>251316</v>
      </c>
      <c r="B1318" s="25" t="s">
        <v>306</v>
      </c>
      <c r="C1318" s="61" t="s">
        <v>748</v>
      </c>
      <c r="D1318" s="62"/>
      <c r="E1318" s="27">
        <v>10</v>
      </c>
      <c r="F1318" s="27">
        <v>10</v>
      </c>
      <c r="G1318" s="56"/>
      <c r="H1318" s="29">
        <f t="shared" si="20"/>
        <v>0</v>
      </c>
    </row>
    <row r="1319" spans="1:8" x14ac:dyDescent="0.3">
      <c r="A1319" s="43">
        <f>A1318+1</f>
        <v>251317</v>
      </c>
      <c r="B1319" s="28" t="s">
        <v>306</v>
      </c>
      <c r="C1319" s="61" t="s">
        <v>430</v>
      </c>
      <c r="D1319" s="62"/>
      <c r="E1319" s="27">
        <v>10</v>
      </c>
      <c r="F1319" s="27">
        <v>10</v>
      </c>
      <c r="G1319" s="56"/>
      <c r="H1319" s="29">
        <f t="shared" si="20"/>
        <v>0</v>
      </c>
    </row>
    <row r="1320" spans="1:8" x14ac:dyDescent="0.3">
      <c r="A1320" s="43">
        <f>A1319+1</f>
        <v>251318</v>
      </c>
      <c r="B1320" s="25" t="s">
        <v>277</v>
      </c>
      <c r="C1320" s="61" t="s">
        <v>565</v>
      </c>
      <c r="D1320" s="62"/>
      <c r="E1320" s="27">
        <v>30</v>
      </c>
      <c r="F1320" s="27">
        <v>10</v>
      </c>
      <c r="G1320" s="56"/>
      <c r="H1320" s="29">
        <f t="shared" si="20"/>
        <v>0</v>
      </c>
    </row>
    <row r="1321" spans="1:8" x14ac:dyDescent="0.3">
      <c r="A1321" s="43">
        <f>A1320+1</f>
        <v>251319</v>
      </c>
      <c r="B1321" s="25" t="s">
        <v>277</v>
      </c>
      <c r="C1321" s="61" t="s">
        <v>566</v>
      </c>
      <c r="D1321" s="62"/>
      <c r="E1321" s="27">
        <v>30</v>
      </c>
      <c r="F1321" s="27">
        <v>10</v>
      </c>
      <c r="G1321" s="56"/>
      <c r="H1321" s="29">
        <f t="shared" si="20"/>
        <v>0</v>
      </c>
    </row>
    <row r="1322" spans="1:8" x14ac:dyDescent="0.3">
      <c r="A1322" s="43">
        <f>A1321+1</f>
        <v>251320</v>
      </c>
      <c r="B1322" s="25" t="s">
        <v>1319</v>
      </c>
      <c r="C1322" s="61" t="s">
        <v>1462</v>
      </c>
      <c r="D1322" s="62"/>
      <c r="E1322" s="27">
        <v>30</v>
      </c>
      <c r="F1322" s="27">
        <v>10</v>
      </c>
      <c r="G1322" s="56"/>
      <c r="H1322" s="29">
        <f t="shared" si="20"/>
        <v>0</v>
      </c>
    </row>
    <row r="1323" spans="1:8" x14ac:dyDescent="0.3">
      <c r="A1323" s="43">
        <f>A1322+1</f>
        <v>251321</v>
      </c>
      <c r="B1323" s="25" t="s">
        <v>1319</v>
      </c>
      <c r="C1323" s="61" t="s">
        <v>1463</v>
      </c>
      <c r="D1323" s="62"/>
      <c r="E1323" s="27">
        <v>30</v>
      </c>
      <c r="F1323" s="27">
        <v>10</v>
      </c>
      <c r="G1323" s="56"/>
      <c r="H1323" s="29">
        <f t="shared" si="20"/>
        <v>0</v>
      </c>
    </row>
    <row r="1324" spans="1:8" x14ac:dyDescent="0.3">
      <c r="A1324" s="43">
        <f>A1323+1</f>
        <v>251322</v>
      </c>
      <c r="B1324" s="28" t="s">
        <v>306</v>
      </c>
      <c r="C1324" s="61" t="s">
        <v>431</v>
      </c>
      <c r="D1324" s="62"/>
      <c r="E1324" s="38">
        <v>30</v>
      </c>
      <c r="F1324" s="38">
        <v>10</v>
      </c>
      <c r="G1324" s="56"/>
      <c r="H1324" s="29">
        <f t="shared" si="20"/>
        <v>0</v>
      </c>
    </row>
    <row r="1325" spans="1:8" x14ac:dyDescent="0.3">
      <c r="A1325" s="43">
        <f>A1324+1</f>
        <v>251323</v>
      </c>
      <c r="B1325" s="25" t="s">
        <v>1319</v>
      </c>
      <c r="C1325" s="61" t="s">
        <v>1464</v>
      </c>
      <c r="D1325" s="62"/>
      <c r="E1325" s="27">
        <v>30</v>
      </c>
      <c r="F1325" s="27">
        <v>10</v>
      </c>
      <c r="G1325" s="56"/>
      <c r="H1325" s="29">
        <f t="shared" si="20"/>
        <v>0</v>
      </c>
    </row>
    <row r="1326" spans="1:8" x14ac:dyDescent="0.3">
      <c r="A1326" s="43">
        <f>A1325+1</f>
        <v>251324</v>
      </c>
      <c r="B1326" s="25" t="s">
        <v>1319</v>
      </c>
      <c r="C1326" s="61" t="s">
        <v>1465</v>
      </c>
      <c r="D1326" s="62"/>
      <c r="E1326" s="27">
        <v>30</v>
      </c>
      <c r="F1326" s="27">
        <v>10</v>
      </c>
      <c r="G1326" s="56"/>
      <c r="H1326" s="29">
        <f t="shared" si="20"/>
        <v>0</v>
      </c>
    </row>
    <row r="1327" spans="1:8" x14ac:dyDescent="0.3">
      <c r="A1327" s="43">
        <f>A1326+1</f>
        <v>251325</v>
      </c>
      <c r="B1327" s="25" t="s">
        <v>7</v>
      </c>
      <c r="C1327" s="61" t="s">
        <v>225</v>
      </c>
      <c r="D1327" s="62"/>
      <c r="E1327" s="27">
        <v>30</v>
      </c>
      <c r="F1327" s="27">
        <v>10</v>
      </c>
      <c r="G1327" s="56"/>
      <c r="H1327" s="29">
        <f t="shared" si="20"/>
        <v>0</v>
      </c>
    </row>
    <row r="1328" spans="1:8" x14ac:dyDescent="0.3">
      <c r="A1328" s="43">
        <f>A1327+1</f>
        <v>251326</v>
      </c>
      <c r="B1328" s="25" t="s">
        <v>1319</v>
      </c>
      <c r="C1328" s="61" t="s">
        <v>1498</v>
      </c>
      <c r="D1328" s="62"/>
      <c r="E1328" s="27">
        <v>30</v>
      </c>
      <c r="F1328" s="27">
        <v>10</v>
      </c>
      <c r="G1328" s="56"/>
      <c r="H1328" s="29">
        <f t="shared" si="20"/>
        <v>0</v>
      </c>
    </row>
    <row r="1329" spans="1:8" x14ac:dyDescent="0.3">
      <c r="A1329" s="43">
        <f>A1328+1</f>
        <v>251327</v>
      </c>
      <c r="B1329" s="25" t="s">
        <v>277</v>
      </c>
      <c r="C1329" s="61" t="s">
        <v>600</v>
      </c>
      <c r="D1329" s="62"/>
      <c r="E1329" s="27">
        <v>30</v>
      </c>
      <c r="F1329" s="27">
        <v>10</v>
      </c>
      <c r="G1329" s="56"/>
      <c r="H1329" s="29">
        <f t="shared" si="20"/>
        <v>0</v>
      </c>
    </row>
    <row r="1330" spans="1:8" x14ac:dyDescent="0.3">
      <c r="A1330" s="43">
        <f>A1329+1</f>
        <v>251328</v>
      </c>
      <c r="B1330" s="25" t="s">
        <v>7</v>
      </c>
      <c r="C1330" s="61" t="s">
        <v>226</v>
      </c>
      <c r="D1330" s="62"/>
      <c r="E1330" s="27">
        <v>30</v>
      </c>
      <c r="F1330" s="27">
        <v>10</v>
      </c>
      <c r="G1330" s="56"/>
      <c r="H1330" s="29">
        <f t="shared" si="20"/>
        <v>0</v>
      </c>
    </row>
    <row r="1331" spans="1:8" x14ac:dyDescent="0.3">
      <c r="A1331" s="43">
        <f>A1330+1</f>
        <v>251329</v>
      </c>
      <c r="B1331" s="25" t="s">
        <v>7</v>
      </c>
      <c r="C1331" s="61" t="s">
        <v>227</v>
      </c>
      <c r="D1331" s="62"/>
      <c r="E1331" s="27">
        <v>25</v>
      </c>
      <c r="F1331" s="27">
        <v>10</v>
      </c>
      <c r="G1331" s="56"/>
      <c r="H1331" s="29">
        <f t="shared" si="20"/>
        <v>0</v>
      </c>
    </row>
    <row r="1332" spans="1:8" x14ac:dyDescent="0.3">
      <c r="A1332" s="43">
        <f>A1331+1</f>
        <v>251330</v>
      </c>
      <c r="B1332" s="28" t="s">
        <v>306</v>
      </c>
      <c r="C1332" s="61" t="s">
        <v>1699</v>
      </c>
      <c r="D1332" s="62"/>
      <c r="E1332" s="27">
        <v>50</v>
      </c>
      <c r="F1332" s="27">
        <v>20</v>
      </c>
      <c r="G1332" s="56"/>
      <c r="H1332" s="29">
        <f t="shared" si="20"/>
        <v>0</v>
      </c>
    </row>
    <row r="1333" spans="1:8" x14ac:dyDescent="0.3">
      <c r="A1333" s="43">
        <f>A1332+1</f>
        <v>251331</v>
      </c>
      <c r="B1333" s="25" t="s">
        <v>7</v>
      </c>
      <c r="C1333" s="61" t="s">
        <v>228</v>
      </c>
      <c r="D1333" s="62"/>
      <c r="E1333" s="27">
        <v>25</v>
      </c>
      <c r="F1333" s="27">
        <v>10</v>
      </c>
      <c r="G1333" s="56"/>
      <c r="H1333" s="29">
        <f t="shared" si="20"/>
        <v>0</v>
      </c>
    </row>
    <row r="1334" spans="1:8" x14ac:dyDescent="0.3">
      <c r="A1334" s="43">
        <f>A1333+1</f>
        <v>251332</v>
      </c>
      <c r="B1334" s="28" t="s">
        <v>306</v>
      </c>
      <c r="C1334" s="61" t="s">
        <v>432</v>
      </c>
      <c r="D1334" s="62"/>
      <c r="E1334" s="27">
        <v>25</v>
      </c>
      <c r="F1334" s="38">
        <v>10</v>
      </c>
      <c r="G1334" s="56"/>
      <c r="H1334" s="29">
        <f t="shared" si="20"/>
        <v>0</v>
      </c>
    </row>
    <row r="1335" spans="1:8" x14ac:dyDescent="0.3">
      <c r="A1335" s="43">
        <f>A1334+1</f>
        <v>251333</v>
      </c>
      <c r="B1335" s="28" t="s">
        <v>306</v>
      </c>
      <c r="C1335" s="61" t="s">
        <v>749</v>
      </c>
      <c r="D1335" s="62"/>
      <c r="E1335" s="27">
        <v>25</v>
      </c>
      <c r="F1335" s="38">
        <v>10</v>
      </c>
      <c r="G1335" s="56"/>
      <c r="H1335" s="29">
        <f t="shared" si="20"/>
        <v>0</v>
      </c>
    </row>
    <row r="1336" spans="1:8" x14ac:dyDescent="0.3">
      <c r="A1336" s="43">
        <f>A1335+1</f>
        <v>251334</v>
      </c>
      <c r="B1336" s="25" t="s">
        <v>7</v>
      </c>
      <c r="C1336" s="61" t="s">
        <v>1700</v>
      </c>
      <c r="D1336" s="62"/>
      <c r="E1336" s="27">
        <v>25</v>
      </c>
      <c r="F1336" s="27">
        <v>10</v>
      </c>
      <c r="G1336" s="56"/>
      <c r="H1336" s="29">
        <f t="shared" si="20"/>
        <v>0</v>
      </c>
    </row>
    <row r="1337" spans="1:8" x14ac:dyDescent="0.3">
      <c r="A1337" s="43">
        <f>A1336+1</f>
        <v>251335</v>
      </c>
      <c r="B1337" s="25" t="s">
        <v>475</v>
      </c>
      <c r="C1337" s="61" t="s">
        <v>1118</v>
      </c>
      <c r="D1337" s="62"/>
      <c r="E1337" s="38">
        <v>25</v>
      </c>
      <c r="F1337" s="16">
        <v>10</v>
      </c>
      <c r="G1337" s="56"/>
      <c r="H1337" s="29">
        <f t="shared" si="20"/>
        <v>0</v>
      </c>
    </row>
    <row r="1338" spans="1:8" x14ac:dyDescent="0.3">
      <c r="A1338" s="43">
        <f>A1337+1</f>
        <v>251336</v>
      </c>
      <c r="B1338" s="28" t="s">
        <v>306</v>
      </c>
      <c r="C1338" s="61" t="s">
        <v>433</v>
      </c>
      <c r="D1338" s="62"/>
      <c r="E1338" s="38">
        <v>25</v>
      </c>
      <c r="F1338" s="38">
        <v>10</v>
      </c>
      <c r="G1338" s="56"/>
      <c r="H1338" s="29">
        <f t="shared" si="20"/>
        <v>0</v>
      </c>
    </row>
    <row r="1339" spans="1:8" x14ac:dyDescent="0.3">
      <c r="A1339" s="43">
        <f>A1338+1</f>
        <v>251337</v>
      </c>
      <c r="B1339" s="25" t="s">
        <v>475</v>
      </c>
      <c r="C1339" s="61" t="s">
        <v>1119</v>
      </c>
      <c r="D1339" s="62"/>
      <c r="E1339" s="15">
        <v>30</v>
      </c>
      <c r="F1339" s="16">
        <v>10</v>
      </c>
      <c r="G1339" s="56"/>
      <c r="H1339" s="29">
        <f t="shared" si="20"/>
        <v>0</v>
      </c>
    </row>
    <row r="1340" spans="1:8" x14ac:dyDescent="0.3">
      <c r="A1340" s="43">
        <f>A1339+1</f>
        <v>251338</v>
      </c>
      <c r="B1340" s="25" t="s">
        <v>7</v>
      </c>
      <c r="C1340" s="61" t="s">
        <v>229</v>
      </c>
      <c r="D1340" s="62"/>
      <c r="E1340" s="27">
        <v>30</v>
      </c>
      <c r="F1340" s="27">
        <v>10</v>
      </c>
      <c r="G1340" s="56"/>
      <c r="H1340" s="29">
        <f t="shared" si="20"/>
        <v>0</v>
      </c>
    </row>
    <row r="1341" spans="1:8" x14ac:dyDescent="0.3">
      <c r="A1341" s="43">
        <f>A1340+1</f>
        <v>251339</v>
      </c>
      <c r="B1341" s="25" t="s">
        <v>1319</v>
      </c>
      <c r="C1341" s="61" t="s">
        <v>1466</v>
      </c>
      <c r="D1341" s="62"/>
      <c r="E1341" s="27">
        <v>30</v>
      </c>
      <c r="F1341" s="27">
        <v>10</v>
      </c>
      <c r="G1341" s="56"/>
      <c r="H1341" s="29">
        <f t="shared" si="20"/>
        <v>0</v>
      </c>
    </row>
    <row r="1342" spans="1:8" x14ac:dyDescent="0.3">
      <c r="A1342" s="43">
        <f>A1341+1</f>
        <v>251340</v>
      </c>
      <c r="B1342" s="28" t="s">
        <v>306</v>
      </c>
      <c r="C1342" s="61" t="s">
        <v>434</v>
      </c>
      <c r="D1342" s="62"/>
      <c r="E1342" s="38">
        <v>30</v>
      </c>
      <c r="F1342" s="38">
        <v>10</v>
      </c>
      <c r="G1342" s="56"/>
      <c r="H1342" s="29">
        <f t="shared" si="20"/>
        <v>0</v>
      </c>
    </row>
    <row r="1343" spans="1:8" x14ac:dyDescent="0.3">
      <c r="A1343" s="43">
        <f>A1342+1</f>
        <v>251341</v>
      </c>
      <c r="B1343" s="25" t="s">
        <v>277</v>
      </c>
      <c r="C1343" s="61" t="s">
        <v>601</v>
      </c>
      <c r="D1343" s="62"/>
      <c r="E1343" s="27">
        <v>30</v>
      </c>
      <c r="F1343" s="27">
        <v>10</v>
      </c>
      <c r="G1343" s="56"/>
      <c r="H1343" s="29">
        <f t="shared" si="20"/>
        <v>0</v>
      </c>
    </row>
    <row r="1344" spans="1:8" x14ac:dyDescent="0.3">
      <c r="A1344" s="43">
        <f>A1343+1</f>
        <v>251342</v>
      </c>
      <c r="B1344" s="28" t="s">
        <v>306</v>
      </c>
      <c r="C1344" s="61" t="s">
        <v>750</v>
      </c>
      <c r="D1344" s="62"/>
      <c r="E1344" s="38">
        <v>30</v>
      </c>
      <c r="F1344" s="38">
        <v>10</v>
      </c>
      <c r="G1344" s="56"/>
      <c r="H1344" s="29">
        <f t="shared" si="20"/>
        <v>0</v>
      </c>
    </row>
    <row r="1345" spans="1:8" x14ac:dyDescent="0.3">
      <c r="A1345" s="43">
        <f>A1344+1</f>
        <v>251343</v>
      </c>
      <c r="B1345" s="25" t="s">
        <v>475</v>
      </c>
      <c r="C1345" s="61" t="s">
        <v>1120</v>
      </c>
      <c r="D1345" s="62"/>
      <c r="E1345" s="15">
        <v>10</v>
      </c>
      <c r="F1345" s="16">
        <v>10</v>
      </c>
      <c r="G1345" s="56"/>
      <c r="H1345" s="29">
        <f t="shared" ref="H1345:H1408" si="21">F1345*G1345</f>
        <v>0</v>
      </c>
    </row>
    <row r="1346" spans="1:8" x14ac:dyDescent="0.3">
      <c r="A1346" s="43">
        <f>A1345+1</f>
        <v>251344</v>
      </c>
      <c r="B1346" s="25" t="s">
        <v>475</v>
      </c>
      <c r="C1346" s="61" t="s">
        <v>1121</v>
      </c>
      <c r="D1346" s="62"/>
      <c r="E1346" s="15">
        <v>20</v>
      </c>
      <c r="F1346" s="16">
        <v>10</v>
      </c>
      <c r="G1346" s="56"/>
      <c r="H1346" s="29">
        <f t="shared" si="21"/>
        <v>0</v>
      </c>
    </row>
    <row r="1347" spans="1:8" x14ac:dyDescent="0.3">
      <c r="A1347" s="43">
        <f>A1346+1</f>
        <v>251345</v>
      </c>
      <c r="B1347" s="25" t="s">
        <v>7</v>
      </c>
      <c r="C1347" s="61" t="s">
        <v>1273</v>
      </c>
      <c r="D1347" s="62"/>
      <c r="E1347" s="27">
        <v>15</v>
      </c>
      <c r="F1347" s="27">
        <v>10</v>
      </c>
      <c r="G1347" s="56"/>
      <c r="H1347" s="29">
        <f t="shared" si="21"/>
        <v>0</v>
      </c>
    </row>
    <row r="1348" spans="1:8" x14ac:dyDescent="0.3">
      <c r="A1348" s="43">
        <f>A1347+1</f>
        <v>251346</v>
      </c>
      <c r="B1348" s="25" t="s">
        <v>7</v>
      </c>
      <c r="C1348" s="61" t="s">
        <v>230</v>
      </c>
      <c r="D1348" s="62"/>
      <c r="E1348" s="27">
        <v>30</v>
      </c>
      <c r="F1348" s="27">
        <v>10</v>
      </c>
      <c r="G1348" s="56"/>
      <c r="H1348" s="29">
        <f t="shared" si="21"/>
        <v>0</v>
      </c>
    </row>
    <row r="1349" spans="1:8" x14ac:dyDescent="0.3">
      <c r="A1349" s="43">
        <f>A1348+1</f>
        <v>251347</v>
      </c>
      <c r="B1349" s="28" t="s">
        <v>306</v>
      </c>
      <c r="C1349" s="61" t="s">
        <v>435</v>
      </c>
      <c r="D1349" s="62"/>
      <c r="E1349" s="27">
        <v>30</v>
      </c>
      <c r="F1349" s="38">
        <v>10</v>
      </c>
      <c r="G1349" s="56"/>
      <c r="H1349" s="29">
        <f t="shared" si="21"/>
        <v>0</v>
      </c>
    </row>
    <row r="1350" spans="1:8" x14ac:dyDescent="0.3">
      <c r="A1350" s="43">
        <f>A1349+1</f>
        <v>251348</v>
      </c>
      <c r="B1350" s="28" t="s">
        <v>306</v>
      </c>
      <c r="C1350" s="61" t="s">
        <v>436</v>
      </c>
      <c r="D1350" s="62"/>
      <c r="E1350" s="27">
        <v>30</v>
      </c>
      <c r="F1350" s="38">
        <v>10</v>
      </c>
      <c r="G1350" s="56"/>
      <c r="H1350" s="29">
        <f t="shared" si="21"/>
        <v>0</v>
      </c>
    </row>
    <row r="1351" spans="1:8" x14ac:dyDescent="0.3">
      <c r="A1351" s="43">
        <f>A1350+1</f>
        <v>251349</v>
      </c>
      <c r="B1351" s="25" t="s">
        <v>1319</v>
      </c>
      <c r="C1351" s="61" t="s">
        <v>1467</v>
      </c>
      <c r="D1351" s="62"/>
      <c r="E1351" s="27">
        <v>30</v>
      </c>
      <c r="F1351" s="27">
        <v>10</v>
      </c>
      <c r="G1351" s="56"/>
      <c r="H1351" s="29">
        <f t="shared" si="21"/>
        <v>0</v>
      </c>
    </row>
    <row r="1352" spans="1:8" x14ac:dyDescent="0.3">
      <c r="A1352" s="43">
        <f>A1351+1</f>
        <v>251350</v>
      </c>
      <c r="B1352" s="25" t="s">
        <v>1319</v>
      </c>
      <c r="C1352" s="61" t="s">
        <v>1499</v>
      </c>
      <c r="D1352" s="62"/>
      <c r="E1352" s="27">
        <v>30</v>
      </c>
      <c r="F1352" s="27">
        <v>10</v>
      </c>
      <c r="G1352" s="56"/>
      <c r="H1352" s="29">
        <f t="shared" si="21"/>
        <v>0</v>
      </c>
    </row>
    <row r="1353" spans="1:8" x14ac:dyDescent="0.3">
      <c r="A1353" s="43">
        <f>A1352+1</f>
        <v>251351</v>
      </c>
      <c r="B1353" s="28" t="s">
        <v>306</v>
      </c>
      <c r="C1353" s="61" t="s">
        <v>437</v>
      </c>
      <c r="D1353" s="62"/>
      <c r="E1353" s="38">
        <v>30</v>
      </c>
      <c r="F1353" s="38">
        <v>10</v>
      </c>
      <c r="G1353" s="56"/>
      <c r="H1353" s="29">
        <f t="shared" si="21"/>
        <v>0</v>
      </c>
    </row>
    <row r="1354" spans="1:8" x14ac:dyDescent="0.3">
      <c r="A1354" s="43">
        <f>A1353+1</f>
        <v>251352</v>
      </c>
      <c r="B1354" s="28" t="s">
        <v>306</v>
      </c>
      <c r="C1354" s="61" t="s">
        <v>438</v>
      </c>
      <c r="D1354" s="62"/>
      <c r="E1354" s="27">
        <v>30</v>
      </c>
      <c r="F1354" s="38">
        <v>10</v>
      </c>
      <c r="G1354" s="56"/>
      <c r="H1354" s="29">
        <f t="shared" si="21"/>
        <v>0</v>
      </c>
    </row>
    <row r="1355" spans="1:8" x14ac:dyDescent="0.3">
      <c r="A1355" s="43">
        <f>A1354+1</f>
        <v>251353</v>
      </c>
      <c r="B1355" s="30" t="s">
        <v>1592</v>
      </c>
      <c r="C1355" s="61" t="s">
        <v>1650</v>
      </c>
      <c r="D1355" s="62"/>
      <c r="E1355" s="15">
        <v>20</v>
      </c>
      <c r="F1355" s="16">
        <v>10</v>
      </c>
      <c r="G1355" s="56"/>
      <c r="H1355" s="29">
        <f t="shared" si="21"/>
        <v>0</v>
      </c>
    </row>
    <row r="1356" spans="1:8" x14ac:dyDescent="0.3">
      <c r="A1356" s="43">
        <f>A1355+1</f>
        <v>251354</v>
      </c>
      <c r="B1356" s="30" t="s">
        <v>1592</v>
      </c>
      <c r="C1356" s="61" t="s">
        <v>1701</v>
      </c>
      <c r="D1356" s="62"/>
      <c r="E1356" s="15">
        <v>30</v>
      </c>
      <c r="F1356" s="16">
        <v>10</v>
      </c>
      <c r="G1356" s="56"/>
      <c r="H1356" s="29">
        <f t="shared" si="21"/>
        <v>0</v>
      </c>
    </row>
    <row r="1357" spans="1:8" x14ac:dyDescent="0.3">
      <c r="A1357" s="43">
        <f>A1356+1</f>
        <v>251355</v>
      </c>
      <c r="B1357" s="25" t="s">
        <v>7</v>
      </c>
      <c r="C1357" s="61" t="s">
        <v>50</v>
      </c>
      <c r="D1357" s="62"/>
      <c r="E1357" s="27">
        <v>30</v>
      </c>
      <c r="F1357" s="27">
        <v>10</v>
      </c>
      <c r="G1357" s="56"/>
      <c r="H1357" s="29">
        <f t="shared" si="21"/>
        <v>0</v>
      </c>
    </row>
    <row r="1358" spans="1:8" x14ac:dyDescent="0.3">
      <c r="A1358" s="43">
        <f>A1357+1</f>
        <v>251356</v>
      </c>
      <c r="B1358" s="25" t="s">
        <v>1319</v>
      </c>
      <c r="C1358" s="61" t="s">
        <v>1468</v>
      </c>
      <c r="D1358" s="62"/>
      <c r="E1358" s="27">
        <v>30</v>
      </c>
      <c r="F1358" s="27">
        <v>10</v>
      </c>
      <c r="G1358" s="56"/>
      <c r="H1358" s="29">
        <f t="shared" si="21"/>
        <v>0</v>
      </c>
    </row>
    <row r="1359" spans="1:8" x14ac:dyDescent="0.3">
      <c r="A1359" s="43">
        <f>A1358+1</f>
        <v>251357</v>
      </c>
      <c r="B1359" s="28" t="s">
        <v>306</v>
      </c>
      <c r="C1359" s="61" t="s">
        <v>751</v>
      </c>
      <c r="D1359" s="62"/>
      <c r="E1359" s="38">
        <v>50</v>
      </c>
      <c r="F1359" s="38">
        <v>10</v>
      </c>
      <c r="G1359" s="56"/>
      <c r="H1359" s="29">
        <f t="shared" si="21"/>
        <v>0</v>
      </c>
    </row>
    <row r="1360" spans="1:8" x14ac:dyDescent="0.3">
      <c r="A1360" s="43">
        <f>A1359+1</f>
        <v>251358</v>
      </c>
      <c r="B1360" s="25" t="s">
        <v>475</v>
      </c>
      <c r="C1360" s="61" t="s">
        <v>1122</v>
      </c>
      <c r="D1360" s="62"/>
      <c r="E1360" s="15">
        <v>20</v>
      </c>
      <c r="F1360" s="16">
        <v>30</v>
      </c>
      <c r="G1360" s="56"/>
      <c r="H1360" s="29">
        <f t="shared" si="21"/>
        <v>0</v>
      </c>
    </row>
    <row r="1361" spans="1:8" x14ac:dyDescent="0.3">
      <c r="A1361" s="43">
        <f>A1360+1</f>
        <v>251359</v>
      </c>
      <c r="B1361" s="25" t="s">
        <v>7</v>
      </c>
      <c r="C1361" s="61" t="s">
        <v>231</v>
      </c>
      <c r="D1361" s="62"/>
      <c r="E1361" s="27">
        <v>30</v>
      </c>
      <c r="F1361" s="27">
        <v>10</v>
      </c>
      <c r="G1361" s="56"/>
      <c r="H1361" s="29">
        <f t="shared" si="21"/>
        <v>0</v>
      </c>
    </row>
    <row r="1362" spans="1:8" x14ac:dyDescent="0.3">
      <c r="A1362" s="43">
        <f>A1361+1</f>
        <v>251360</v>
      </c>
      <c r="B1362" s="25" t="s">
        <v>1319</v>
      </c>
      <c r="C1362" s="61" t="s">
        <v>1469</v>
      </c>
      <c r="D1362" s="62"/>
      <c r="E1362" s="27">
        <v>30</v>
      </c>
      <c r="F1362" s="27">
        <v>10</v>
      </c>
      <c r="G1362" s="56"/>
      <c r="H1362" s="29">
        <f t="shared" si="21"/>
        <v>0</v>
      </c>
    </row>
    <row r="1363" spans="1:8" x14ac:dyDescent="0.3">
      <c r="A1363" s="43">
        <f>A1362+1</f>
        <v>251361</v>
      </c>
      <c r="B1363" s="25" t="s">
        <v>1319</v>
      </c>
      <c r="C1363" s="61" t="s">
        <v>1497</v>
      </c>
      <c r="D1363" s="62"/>
      <c r="E1363" s="27">
        <v>30</v>
      </c>
      <c r="F1363" s="27">
        <v>10</v>
      </c>
      <c r="G1363" s="56"/>
      <c r="H1363" s="29">
        <f t="shared" si="21"/>
        <v>0</v>
      </c>
    </row>
    <row r="1364" spans="1:8" x14ac:dyDescent="0.3">
      <c r="A1364" s="43">
        <f>A1363+1</f>
        <v>251362</v>
      </c>
      <c r="B1364" s="28" t="s">
        <v>306</v>
      </c>
      <c r="C1364" s="61" t="s">
        <v>439</v>
      </c>
      <c r="D1364" s="62"/>
      <c r="E1364" s="38">
        <v>30</v>
      </c>
      <c r="F1364" s="38">
        <v>10</v>
      </c>
      <c r="G1364" s="56"/>
      <c r="H1364" s="29">
        <f t="shared" si="21"/>
        <v>0</v>
      </c>
    </row>
    <row r="1365" spans="1:8" x14ac:dyDescent="0.3">
      <c r="A1365" s="43">
        <f>A1364+1</f>
        <v>251363</v>
      </c>
      <c r="B1365" s="25" t="s">
        <v>277</v>
      </c>
      <c r="C1365" s="61" t="s">
        <v>603</v>
      </c>
      <c r="D1365" s="62"/>
      <c r="E1365" s="27">
        <v>30</v>
      </c>
      <c r="F1365" s="27">
        <v>10</v>
      </c>
      <c r="G1365" s="56"/>
      <c r="H1365" s="29">
        <f t="shared" si="21"/>
        <v>0</v>
      </c>
    </row>
    <row r="1366" spans="1:8" x14ac:dyDescent="0.3">
      <c r="A1366" s="43">
        <f>A1365+1</f>
        <v>251364</v>
      </c>
      <c r="B1366" s="25" t="s">
        <v>1319</v>
      </c>
      <c r="C1366" s="61" t="s">
        <v>1470</v>
      </c>
      <c r="D1366" s="62"/>
      <c r="E1366" s="27">
        <v>30</v>
      </c>
      <c r="F1366" s="27">
        <v>10</v>
      </c>
      <c r="G1366" s="56"/>
      <c r="H1366" s="29">
        <f t="shared" si="21"/>
        <v>0</v>
      </c>
    </row>
    <row r="1367" spans="1:8" x14ac:dyDescent="0.3">
      <c r="A1367" s="43">
        <f>A1366+1</f>
        <v>251365</v>
      </c>
      <c r="B1367" s="25" t="s">
        <v>7</v>
      </c>
      <c r="C1367" s="61" t="s">
        <v>232</v>
      </c>
      <c r="D1367" s="62"/>
      <c r="E1367" s="27">
        <v>30</v>
      </c>
      <c r="F1367" s="27">
        <v>10</v>
      </c>
      <c r="G1367" s="56"/>
      <c r="H1367" s="29">
        <f t="shared" si="21"/>
        <v>0</v>
      </c>
    </row>
    <row r="1368" spans="1:8" x14ac:dyDescent="0.3">
      <c r="A1368" s="43">
        <f>A1367+1</f>
        <v>251366</v>
      </c>
      <c r="B1368" s="30" t="s">
        <v>1592</v>
      </c>
      <c r="C1368" s="61" t="s">
        <v>1651</v>
      </c>
      <c r="D1368" s="62"/>
      <c r="E1368" s="15">
        <v>30</v>
      </c>
      <c r="F1368" s="16">
        <v>10</v>
      </c>
      <c r="G1368" s="56"/>
      <c r="H1368" s="29">
        <f t="shared" si="21"/>
        <v>0</v>
      </c>
    </row>
    <row r="1369" spans="1:8" x14ac:dyDescent="0.3">
      <c r="A1369" s="43">
        <f>A1368+1</f>
        <v>251367</v>
      </c>
      <c r="B1369" s="28" t="s">
        <v>306</v>
      </c>
      <c r="C1369" s="61" t="s">
        <v>440</v>
      </c>
      <c r="D1369" s="62"/>
      <c r="E1369" s="38">
        <v>30</v>
      </c>
      <c r="F1369" s="38">
        <v>10</v>
      </c>
      <c r="G1369" s="56"/>
      <c r="H1369" s="29">
        <f t="shared" si="21"/>
        <v>0</v>
      </c>
    </row>
    <row r="1370" spans="1:8" x14ac:dyDescent="0.3">
      <c r="A1370" s="43">
        <f>A1369+1</f>
        <v>251368</v>
      </c>
      <c r="B1370" s="25" t="s">
        <v>1319</v>
      </c>
      <c r="C1370" s="61" t="s">
        <v>1471</v>
      </c>
      <c r="D1370" s="62"/>
      <c r="E1370" s="27">
        <v>30</v>
      </c>
      <c r="F1370" s="27">
        <v>10</v>
      </c>
      <c r="G1370" s="56"/>
      <c r="H1370" s="29">
        <f t="shared" si="21"/>
        <v>0</v>
      </c>
    </row>
    <row r="1371" spans="1:8" x14ac:dyDescent="0.3">
      <c r="A1371" s="43">
        <f>A1370+1</f>
        <v>251369</v>
      </c>
      <c r="B1371" s="25" t="s">
        <v>1319</v>
      </c>
      <c r="C1371" s="61" t="s">
        <v>1472</v>
      </c>
      <c r="D1371" s="62"/>
      <c r="E1371" s="27">
        <v>30</v>
      </c>
      <c r="F1371" s="27">
        <v>10</v>
      </c>
      <c r="G1371" s="56"/>
      <c r="H1371" s="29">
        <f t="shared" si="21"/>
        <v>0</v>
      </c>
    </row>
    <row r="1372" spans="1:8" x14ac:dyDescent="0.3">
      <c r="A1372" s="43">
        <f>A1371+1</f>
        <v>251370</v>
      </c>
      <c r="B1372" s="28" t="s">
        <v>306</v>
      </c>
      <c r="C1372" s="61" t="s">
        <v>441</v>
      </c>
      <c r="D1372" s="62"/>
      <c r="E1372" s="38">
        <v>30</v>
      </c>
      <c r="F1372" s="38">
        <v>10</v>
      </c>
      <c r="G1372" s="56"/>
      <c r="H1372" s="29">
        <f t="shared" si="21"/>
        <v>0</v>
      </c>
    </row>
    <row r="1373" spans="1:8" x14ac:dyDescent="0.3">
      <c r="A1373" s="43">
        <f>A1372+1</f>
        <v>251371</v>
      </c>
      <c r="B1373" s="25" t="s">
        <v>7</v>
      </c>
      <c r="C1373" s="61" t="s">
        <v>233</v>
      </c>
      <c r="D1373" s="62"/>
      <c r="E1373" s="27">
        <v>30</v>
      </c>
      <c r="F1373" s="27">
        <v>10</v>
      </c>
      <c r="G1373" s="56"/>
      <c r="H1373" s="29">
        <f t="shared" si="21"/>
        <v>0</v>
      </c>
    </row>
    <row r="1374" spans="1:8" x14ac:dyDescent="0.3">
      <c r="A1374" s="43">
        <f>A1373+1</f>
        <v>251372</v>
      </c>
      <c r="B1374" s="25" t="s">
        <v>1319</v>
      </c>
      <c r="C1374" s="61" t="s">
        <v>1473</v>
      </c>
      <c r="D1374" s="62"/>
      <c r="E1374" s="27">
        <v>30</v>
      </c>
      <c r="F1374" s="27">
        <v>10</v>
      </c>
      <c r="G1374" s="56"/>
      <c r="H1374" s="29">
        <f t="shared" si="21"/>
        <v>0</v>
      </c>
    </row>
    <row r="1375" spans="1:8" x14ac:dyDescent="0.3">
      <c r="A1375" s="43">
        <f>A1374+1</f>
        <v>251373</v>
      </c>
      <c r="B1375" s="25" t="s">
        <v>7</v>
      </c>
      <c r="C1375" s="61" t="s">
        <v>234</v>
      </c>
      <c r="D1375" s="62"/>
      <c r="E1375" s="32">
        <v>30</v>
      </c>
      <c r="F1375" s="32">
        <v>10</v>
      </c>
      <c r="G1375" s="56"/>
      <c r="H1375" s="29">
        <f t="shared" si="21"/>
        <v>0</v>
      </c>
    </row>
    <row r="1376" spans="1:8" x14ac:dyDescent="0.3">
      <c r="A1376" s="43">
        <f>A1375+1</f>
        <v>251374</v>
      </c>
      <c r="B1376" s="30" t="s">
        <v>1592</v>
      </c>
      <c r="C1376" s="61" t="s">
        <v>1652</v>
      </c>
      <c r="D1376" s="62"/>
      <c r="E1376" s="15">
        <v>30</v>
      </c>
      <c r="F1376" s="16">
        <v>10</v>
      </c>
      <c r="G1376" s="56"/>
      <c r="H1376" s="29">
        <f t="shared" si="21"/>
        <v>0</v>
      </c>
    </row>
    <row r="1377" spans="1:8" x14ac:dyDescent="0.3">
      <c r="A1377" s="43">
        <f>A1376+1</f>
        <v>251375</v>
      </c>
      <c r="B1377" s="25" t="s">
        <v>7</v>
      </c>
      <c r="C1377" s="61" t="s">
        <v>235</v>
      </c>
      <c r="D1377" s="62"/>
      <c r="E1377" s="27">
        <v>30</v>
      </c>
      <c r="F1377" s="27">
        <v>10</v>
      </c>
      <c r="G1377" s="56"/>
      <c r="H1377" s="29">
        <f t="shared" si="21"/>
        <v>0</v>
      </c>
    </row>
    <row r="1378" spans="1:8" x14ac:dyDescent="0.3">
      <c r="A1378" s="43">
        <f>A1377+1</f>
        <v>251376</v>
      </c>
      <c r="B1378" s="25" t="s">
        <v>7</v>
      </c>
      <c r="C1378" s="61" t="s">
        <v>51</v>
      </c>
      <c r="D1378" s="62"/>
      <c r="E1378" s="27">
        <v>30</v>
      </c>
      <c r="F1378" s="27">
        <v>10</v>
      </c>
      <c r="G1378" s="56"/>
      <c r="H1378" s="29">
        <f t="shared" si="21"/>
        <v>0</v>
      </c>
    </row>
    <row r="1379" spans="1:8" x14ac:dyDescent="0.3">
      <c r="A1379" s="43">
        <f>A1378+1</f>
        <v>251377</v>
      </c>
      <c r="B1379" s="25" t="s">
        <v>7</v>
      </c>
      <c r="C1379" s="61" t="s">
        <v>99</v>
      </c>
      <c r="D1379" s="62"/>
      <c r="E1379" s="27">
        <v>30</v>
      </c>
      <c r="F1379" s="27">
        <v>10</v>
      </c>
      <c r="G1379" s="56"/>
      <c r="H1379" s="29">
        <f t="shared" si="21"/>
        <v>0</v>
      </c>
    </row>
    <row r="1380" spans="1:8" x14ac:dyDescent="0.3">
      <c r="A1380" s="43">
        <f>A1379+1</f>
        <v>251378</v>
      </c>
      <c r="B1380" s="30" t="s">
        <v>1592</v>
      </c>
      <c r="C1380" s="61" t="s">
        <v>1702</v>
      </c>
      <c r="D1380" s="62"/>
      <c r="E1380" s="15">
        <v>20</v>
      </c>
      <c r="F1380" s="16">
        <v>10</v>
      </c>
      <c r="G1380" s="56"/>
      <c r="H1380" s="29">
        <f t="shared" si="21"/>
        <v>0</v>
      </c>
    </row>
    <row r="1381" spans="1:8" x14ac:dyDescent="0.3">
      <c r="A1381" s="43">
        <f>A1380+1</f>
        <v>251379</v>
      </c>
      <c r="B1381" s="25" t="s">
        <v>7</v>
      </c>
      <c r="C1381" s="61" t="s">
        <v>236</v>
      </c>
      <c r="D1381" s="62"/>
      <c r="E1381" s="27">
        <v>20</v>
      </c>
      <c r="F1381" s="27">
        <v>10</v>
      </c>
      <c r="G1381" s="56"/>
      <c r="H1381" s="29">
        <f t="shared" si="21"/>
        <v>0</v>
      </c>
    </row>
    <row r="1382" spans="1:8" x14ac:dyDescent="0.3">
      <c r="A1382" s="43">
        <f>A1381+1</f>
        <v>251380</v>
      </c>
      <c r="B1382" s="30" t="s">
        <v>1592</v>
      </c>
      <c r="C1382" s="61" t="s">
        <v>1653</v>
      </c>
      <c r="D1382" s="62"/>
      <c r="E1382" s="15">
        <v>20</v>
      </c>
      <c r="F1382" s="16">
        <v>10</v>
      </c>
      <c r="G1382" s="56"/>
      <c r="H1382" s="29">
        <f t="shared" si="21"/>
        <v>0</v>
      </c>
    </row>
    <row r="1383" spans="1:8" x14ac:dyDescent="0.3">
      <c r="A1383" s="43">
        <f>A1382+1</f>
        <v>251381</v>
      </c>
      <c r="B1383" s="25" t="s">
        <v>7</v>
      </c>
      <c r="C1383" s="61" t="s">
        <v>1283</v>
      </c>
      <c r="D1383" s="62"/>
      <c r="E1383" s="27">
        <v>15</v>
      </c>
      <c r="F1383" s="27">
        <v>10</v>
      </c>
      <c r="G1383" s="56"/>
      <c r="H1383" s="29">
        <f t="shared" si="21"/>
        <v>0</v>
      </c>
    </row>
    <row r="1384" spans="1:8" x14ac:dyDescent="0.3">
      <c r="A1384" s="43">
        <f>A1383+1</f>
        <v>251382</v>
      </c>
      <c r="B1384" s="25" t="s">
        <v>7</v>
      </c>
      <c r="C1384" s="61" t="s">
        <v>1287</v>
      </c>
      <c r="D1384" s="62"/>
      <c r="E1384" s="27">
        <v>15</v>
      </c>
      <c r="F1384" s="27">
        <v>10</v>
      </c>
      <c r="G1384" s="56"/>
      <c r="H1384" s="29">
        <f t="shared" si="21"/>
        <v>0</v>
      </c>
    </row>
    <row r="1385" spans="1:8" x14ac:dyDescent="0.3">
      <c r="A1385" s="43">
        <f>A1384+1</f>
        <v>251383</v>
      </c>
      <c r="B1385" s="25" t="s">
        <v>475</v>
      </c>
      <c r="C1385" s="61" t="s">
        <v>1123</v>
      </c>
      <c r="D1385" s="62"/>
      <c r="E1385" s="15">
        <v>30</v>
      </c>
      <c r="F1385" s="16">
        <v>10</v>
      </c>
      <c r="G1385" s="56"/>
      <c r="H1385" s="29">
        <f t="shared" si="21"/>
        <v>0</v>
      </c>
    </row>
    <row r="1386" spans="1:8" x14ac:dyDescent="0.3">
      <c r="A1386" s="43">
        <f>A1385+1</f>
        <v>251384</v>
      </c>
      <c r="B1386" s="25" t="s">
        <v>475</v>
      </c>
      <c r="C1386" s="61" t="s">
        <v>1124</v>
      </c>
      <c r="D1386" s="62"/>
      <c r="E1386" s="15">
        <v>20</v>
      </c>
      <c r="F1386" s="16">
        <v>20</v>
      </c>
      <c r="G1386" s="56"/>
      <c r="H1386" s="29">
        <f t="shared" si="21"/>
        <v>0</v>
      </c>
    </row>
    <row r="1387" spans="1:8" x14ac:dyDescent="0.3">
      <c r="A1387" s="43">
        <f>A1386+1</f>
        <v>251385</v>
      </c>
      <c r="B1387" s="25" t="s">
        <v>475</v>
      </c>
      <c r="C1387" s="61" t="s">
        <v>1125</v>
      </c>
      <c r="D1387" s="62"/>
      <c r="E1387" s="15">
        <v>30</v>
      </c>
      <c r="F1387" s="16">
        <v>10</v>
      </c>
      <c r="G1387" s="56"/>
      <c r="H1387" s="29">
        <f t="shared" si="21"/>
        <v>0</v>
      </c>
    </row>
    <row r="1388" spans="1:8" x14ac:dyDescent="0.3">
      <c r="A1388" s="43">
        <f>A1387+1</f>
        <v>251386</v>
      </c>
      <c r="B1388" s="25" t="s">
        <v>475</v>
      </c>
      <c r="C1388" s="61" t="s">
        <v>1126</v>
      </c>
      <c r="D1388" s="62"/>
      <c r="E1388" s="15">
        <v>20</v>
      </c>
      <c r="F1388" s="16">
        <v>20</v>
      </c>
      <c r="G1388" s="56"/>
      <c r="H1388" s="29">
        <f t="shared" si="21"/>
        <v>0</v>
      </c>
    </row>
    <row r="1389" spans="1:8" x14ac:dyDescent="0.3">
      <c r="A1389" s="43">
        <f>A1388+1</f>
        <v>251387</v>
      </c>
      <c r="B1389" s="25" t="s">
        <v>7</v>
      </c>
      <c r="C1389" s="61" t="s">
        <v>1707</v>
      </c>
      <c r="D1389" s="62"/>
      <c r="E1389" s="27">
        <v>15</v>
      </c>
      <c r="F1389" s="27">
        <v>15</v>
      </c>
      <c r="G1389" s="56"/>
      <c r="H1389" s="29">
        <f t="shared" si="21"/>
        <v>0</v>
      </c>
    </row>
    <row r="1390" spans="1:8" x14ac:dyDescent="0.3">
      <c r="A1390" s="43">
        <f>A1389+1</f>
        <v>251388</v>
      </c>
      <c r="B1390" s="25" t="s">
        <v>1319</v>
      </c>
      <c r="C1390" s="61" t="s">
        <v>1474</v>
      </c>
      <c r="D1390" s="62"/>
      <c r="E1390" s="27">
        <v>10</v>
      </c>
      <c r="F1390" s="27">
        <v>40</v>
      </c>
      <c r="G1390" s="56"/>
      <c r="H1390" s="29">
        <f t="shared" si="21"/>
        <v>0</v>
      </c>
    </row>
    <row r="1391" spans="1:8" x14ac:dyDescent="0.3">
      <c r="A1391" s="43">
        <f>A1390+1</f>
        <v>251389</v>
      </c>
      <c r="B1391" s="25" t="s">
        <v>1319</v>
      </c>
      <c r="C1391" s="61" t="s">
        <v>1475</v>
      </c>
      <c r="D1391" s="62"/>
      <c r="E1391" s="27">
        <v>10</v>
      </c>
      <c r="F1391" s="27">
        <v>35</v>
      </c>
      <c r="G1391" s="56"/>
      <c r="H1391" s="29">
        <f t="shared" si="21"/>
        <v>0</v>
      </c>
    </row>
    <row r="1392" spans="1:8" x14ac:dyDescent="0.3">
      <c r="A1392" s="43">
        <f>A1391+1</f>
        <v>251390</v>
      </c>
      <c r="B1392" s="25" t="s">
        <v>1319</v>
      </c>
      <c r="C1392" s="61" t="s">
        <v>1476</v>
      </c>
      <c r="D1392" s="62"/>
      <c r="E1392" s="27">
        <v>10</v>
      </c>
      <c r="F1392" s="27">
        <v>25</v>
      </c>
      <c r="G1392" s="56"/>
      <c r="H1392" s="29">
        <f t="shared" si="21"/>
        <v>0</v>
      </c>
    </row>
    <row r="1393" spans="1:8" x14ac:dyDescent="0.3">
      <c r="A1393" s="43">
        <f>A1392+1</f>
        <v>251391</v>
      </c>
      <c r="B1393" s="25" t="s">
        <v>277</v>
      </c>
      <c r="C1393" s="61" t="s">
        <v>602</v>
      </c>
      <c r="D1393" s="62"/>
      <c r="E1393" s="27">
        <v>10</v>
      </c>
      <c r="F1393" s="27">
        <v>25</v>
      </c>
      <c r="G1393" s="56"/>
      <c r="H1393" s="29">
        <f t="shared" si="21"/>
        <v>0</v>
      </c>
    </row>
    <row r="1394" spans="1:8" x14ac:dyDescent="0.3">
      <c r="A1394" s="43">
        <f>A1393+1</f>
        <v>251392</v>
      </c>
      <c r="B1394" s="25" t="s">
        <v>7</v>
      </c>
      <c r="C1394" s="61" t="s">
        <v>81</v>
      </c>
      <c r="D1394" s="62"/>
      <c r="E1394" s="27">
        <v>20</v>
      </c>
      <c r="F1394" s="27">
        <v>25</v>
      </c>
      <c r="G1394" s="56"/>
      <c r="H1394" s="29">
        <f t="shared" si="21"/>
        <v>0</v>
      </c>
    </row>
    <row r="1395" spans="1:8" x14ac:dyDescent="0.3">
      <c r="A1395" s="43">
        <f>A1394+1</f>
        <v>251393</v>
      </c>
      <c r="B1395" s="25" t="s">
        <v>7</v>
      </c>
      <c r="C1395" s="61" t="s">
        <v>237</v>
      </c>
      <c r="D1395" s="62"/>
      <c r="E1395" s="27">
        <v>10</v>
      </c>
      <c r="F1395" s="27">
        <v>10</v>
      </c>
      <c r="G1395" s="56"/>
      <c r="H1395" s="29">
        <f t="shared" si="21"/>
        <v>0</v>
      </c>
    </row>
    <row r="1396" spans="1:8" x14ac:dyDescent="0.3">
      <c r="A1396" s="43">
        <f>A1395+1</f>
        <v>251394</v>
      </c>
      <c r="B1396" s="25" t="s">
        <v>1477</v>
      </c>
      <c r="C1396" s="61" t="s">
        <v>1478</v>
      </c>
      <c r="D1396" s="62"/>
      <c r="E1396" s="27">
        <v>10</v>
      </c>
      <c r="F1396" s="27">
        <v>10</v>
      </c>
      <c r="G1396" s="56"/>
      <c r="H1396" s="29">
        <f t="shared" si="21"/>
        <v>0</v>
      </c>
    </row>
    <row r="1397" spans="1:8" x14ac:dyDescent="0.3">
      <c r="A1397" s="43">
        <f>A1396+1</f>
        <v>251395</v>
      </c>
      <c r="B1397" s="25" t="s">
        <v>1319</v>
      </c>
      <c r="C1397" s="61" t="s">
        <v>1479</v>
      </c>
      <c r="D1397" s="62"/>
      <c r="E1397" s="27">
        <v>10</v>
      </c>
      <c r="F1397" s="27">
        <v>10</v>
      </c>
      <c r="G1397" s="56"/>
      <c r="H1397" s="29">
        <f t="shared" si="21"/>
        <v>0</v>
      </c>
    </row>
    <row r="1398" spans="1:8" x14ac:dyDescent="0.3">
      <c r="A1398" s="43">
        <f>A1397+1</f>
        <v>251396</v>
      </c>
      <c r="B1398" s="25" t="s">
        <v>1319</v>
      </c>
      <c r="C1398" s="61" t="s">
        <v>1480</v>
      </c>
      <c r="D1398" s="62"/>
      <c r="E1398" s="27">
        <v>10</v>
      </c>
      <c r="F1398" s="27">
        <v>10</v>
      </c>
      <c r="G1398" s="56"/>
      <c r="H1398" s="29">
        <f t="shared" si="21"/>
        <v>0</v>
      </c>
    </row>
    <row r="1399" spans="1:8" x14ac:dyDescent="0.3">
      <c r="A1399" s="43">
        <f>A1398+1</f>
        <v>251397</v>
      </c>
      <c r="B1399" s="28" t="s">
        <v>306</v>
      </c>
      <c r="C1399" s="61" t="s">
        <v>752</v>
      </c>
      <c r="D1399" s="62"/>
      <c r="E1399" s="38">
        <v>20</v>
      </c>
      <c r="F1399" s="38">
        <v>10</v>
      </c>
      <c r="G1399" s="56"/>
      <c r="H1399" s="29">
        <f t="shared" si="21"/>
        <v>0</v>
      </c>
    </row>
    <row r="1400" spans="1:8" x14ac:dyDescent="0.3">
      <c r="A1400" s="43">
        <f>A1399+1</f>
        <v>251398</v>
      </c>
      <c r="B1400" s="28" t="s">
        <v>306</v>
      </c>
      <c r="C1400" s="61" t="s">
        <v>1703</v>
      </c>
      <c r="D1400" s="62"/>
      <c r="E1400" s="38">
        <v>20</v>
      </c>
      <c r="F1400" s="38">
        <v>10</v>
      </c>
      <c r="G1400" s="56"/>
      <c r="H1400" s="29">
        <f t="shared" si="21"/>
        <v>0</v>
      </c>
    </row>
    <row r="1401" spans="1:8" x14ac:dyDescent="0.3">
      <c r="A1401" s="43">
        <f>A1400+1</f>
        <v>251399</v>
      </c>
      <c r="B1401" s="25" t="s">
        <v>7</v>
      </c>
      <c r="C1401" s="61" t="s">
        <v>238</v>
      </c>
      <c r="D1401" s="62"/>
      <c r="E1401" s="27">
        <v>20</v>
      </c>
      <c r="F1401" s="27">
        <v>10</v>
      </c>
      <c r="G1401" s="56"/>
      <c r="H1401" s="29">
        <f t="shared" si="21"/>
        <v>0</v>
      </c>
    </row>
    <row r="1402" spans="1:8" x14ac:dyDescent="0.3">
      <c r="A1402" s="43">
        <f>A1401+1</f>
        <v>251400</v>
      </c>
      <c r="B1402" s="25" t="s">
        <v>7</v>
      </c>
      <c r="C1402" s="61" t="s">
        <v>239</v>
      </c>
      <c r="D1402" s="62"/>
      <c r="E1402" s="27">
        <v>20</v>
      </c>
      <c r="F1402" s="27">
        <v>10</v>
      </c>
      <c r="G1402" s="56"/>
      <c r="H1402" s="29">
        <f t="shared" si="21"/>
        <v>0</v>
      </c>
    </row>
    <row r="1403" spans="1:8" x14ac:dyDescent="0.3">
      <c r="A1403" s="43">
        <f>A1402+1</f>
        <v>251401</v>
      </c>
      <c r="B1403" s="25" t="s">
        <v>7</v>
      </c>
      <c r="C1403" s="61" t="s">
        <v>240</v>
      </c>
      <c r="D1403" s="62"/>
      <c r="E1403" s="27">
        <v>20</v>
      </c>
      <c r="F1403" s="27">
        <v>10</v>
      </c>
      <c r="G1403" s="56"/>
      <c r="H1403" s="29">
        <f t="shared" si="21"/>
        <v>0</v>
      </c>
    </row>
    <row r="1404" spans="1:8" x14ac:dyDescent="0.3">
      <c r="A1404" s="43">
        <f>A1403+1</f>
        <v>251402</v>
      </c>
      <c r="B1404" s="25" t="s">
        <v>7</v>
      </c>
      <c r="C1404" s="61" t="s">
        <v>241</v>
      </c>
      <c r="D1404" s="62"/>
      <c r="E1404" s="27">
        <v>10</v>
      </c>
      <c r="F1404" s="27">
        <v>20</v>
      </c>
      <c r="G1404" s="56"/>
      <c r="H1404" s="29">
        <f t="shared" si="21"/>
        <v>0</v>
      </c>
    </row>
    <row r="1405" spans="1:8" x14ac:dyDescent="0.3">
      <c r="A1405" s="43">
        <f>A1404+1</f>
        <v>251403</v>
      </c>
      <c r="B1405" s="25" t="s">
        <v>7</v>
      </c>
      <c r="C1405" s="61" t="s">
        <v>23</v>
      </c>
      <c r="D1405" s="62"/>
      <c r="E1405" s="27">
        <v>20</v>
      </c>
      <c r="F1405" s="27">
        <v>10</v>
      </c>
      <c r="G1405" s="56"/>
      <c r="H1405" s="29">
        <f t="shared" si="21"/>
        <v>0</v>
      </c>
    </row>
    <row r="1406" spans="1:8" x14ac:dyDescent="0.3">
      <c r="A1406" s="43">
        <f>A1405+1</f>
        <v>251404</v>
      </c>
      <c r="B1406" s="25" t="s">
        <v>1319</v>
      </c>
      <c r="C1406" s="61" t="s">
        <v>1481</v>
      </c>
      <c r="D1406" s="62"/>
      <c r="E1406" s="27">
        <v>20</v>
      </c>
      <c r="F1406" s="27">
        <v>10</v>
      </c>
      <c r="G1406" s="56"/>
      <c r="H1406" s="29">
        <f t="shared" si="21"/>
        <v>0</v>
      </c>
    </row>
    <row r="1407" spans="1:8" x14ac:dyDescent="0.3">
      <c r="A1407" s="43">
        <f>A1406+1</f>
        <v>251405</v>
      </c>
      <c r="B1407" s="28" t="s">
        <v>306</v>
      </c>
      <c r="C1407" s="61" t="s">
        <v>753</v>
      </c>
      <c r="D1407" s="62"/>
      <c r="E1407" s="38">
        <v>20</v>
      </c>
      <c r="F1407" s="38">
        <v>10</v>
      </c>
      <c r="G1407" s="56"/>
      <c r="H1407" s="29">
        <f t="shared" si="21"/>
        <v>0</v>
      </c>
    </row>
    <row r="1408" spans="1:8" x14ac:dyDescent="0.3">
      <c r="A1408" s="43">
        <f>A1407+1</f>
        <v>251406</v>
      </c>
      <c r="B1408" s="25" t="s">
        <v>277</v>
      </c>
      <c r="C1408" s="61" t="s">
        <v>291</v>
      </c>
      <c r="D1408" s="62"/>
      <c r="E1408" s="27">
        <v>10</v>
      </c>
      <c r="F1408" s="27">
        <v>15</v>
      </c>
      <c r="G1408" s="56"/>
      <c r="H1408" s="29">
        <f t="shared" si="21"/>
        <v>0</v>
      </c>
    </row>
    <row r="1409" spans="1:8" x14ac:dyDescent="0.3">
      <c r="A1409" s="43">
        <f>A1408+1</f>
        <v>251407</v>
      </c>
      <c r="B1409" s="25" t="s">
        <v>475</v>
      </c>
      <c r="C1409" s="61" t="s">
        <v>1127</v>
      </c>
      <c r="D1409" s="62"/>
      <c r="E1409" s="15">
        <v>20</v>
      </c>
      <c r="F1409" s="16">
        <v>20</v>
      </c>
      <c r="G1409" s="56"/>
      <c r="H1409" s="29">
        <f t="shared" ref="H1409:H1472" si="22">F1409*G1409</f>
        <v>0</v>
      </c>
    </row>
    <row r="1410" spans="1:8" x14ac:dyDescent="0.3">
      <c r="A1410" s="43">
        <f>A1409+1</f>
        <v>251408</v>
      </c>
      <c r="B1410" s="25" t="s">
        <v>475</v>
      </c>
      <c r="C1410" s="61" t="s">
        <v>1128</v>
      </c>
      <c r="D1410" s="62"/>
      <c r="E1410" s="15">
        <v>20</v>
      </c>
      <c r="F1410" s="16">
        <v>20</v>
      </c>
      <c r="G1410" s="56"/>
      <c r="H1410" s="29">
        <f t="shared" si="22"/>
        <v>0</v>
      </c>
    </row>
    <row r="1411" spans="1:8" x14ac:dyDescent="0.3">
      <c r="A1411" s="43">
        <f>A1410+1</f>
        <v>251409</v>
      </c>
      <c r="B1411" s="25" t="s">
        <v>475</v>
      </c>
      <c r="C1411" s="61" t="s">
        <v>499</v>
      </c>
      <c r="D1411" s="62"/>
      <c r="E1411" s="15">
        <v>20</v>
      </c>
      <c r="F1411" s="16">
        <v>10</v>
      </c>
      <c r="G1411" s="56"/>
      <c r="H1411" s="29">
        <f t="shared" si="22"/>
        <v>0</v>
      </c>
    </row>
    <row r="1412" spans="1:8" x14ac:dyDescent="0.3">
      <c r="A1412" s="43">
        <f>A1411+1</f>
        <v>251410</v>
      </c>
      <c r="B1412" s="25" t="s">
        <v>7</v>
      </c>
      <c r="C1412" s="61" t="s">
        <v>242</v>
      </c>
      <c r="D1412" s="62"/>
      <c r="E1412" s="27">
        <v>20</v>
      </c>
      <c r="F1412" s="27">
        <v>10</v>
      </c>
      <c r="G1412" s="56"/>
      <c r="H1412" s="29">
        <f t="shared" si="22"/>
        <v>0</v>
      </c>
    </row>
    <row r="1413" spans="1:8" x14ac:dyDescent="0.3">
      <c r="A1413" s="43">
        <f>A1412+1</f>
        <v>251411</v>
      </c>
      <c r="B1413" s="25" t="s">
        <v>7</v>
      </c>
      <c r="C1413" s="61" t="s">
        <v>243</v>
      </c>
      <c r="D1413" s="62"/>
      <c r="E1413" s="27">
        <v>20</v>
      </c>
      <c r="F1413" s="27">
        <v>10</v>
      </c>
      <c r="G1413" s="56"/>
      <c r="H1413" s="29">
        <f t="shared" si="22"/>
        <v>0</v>
      </c>
    </row>
    <row r="1414" spans="1:8" x14ac:dyDescent="0.3">
      <c r="A1414" s="43">
        <f>A1413+1</f>
        <v>251412</v>
      </c>
      <c r="B1414" s="25" t="s">
        <v>1319</v>
      </c>
      <c r="C1414" s="61" t="s">
        <v>1482</v>
      </c>
      <c r="D1414" s="62"/>
      <c r="E1414" s="27">
        <v>20</v>
      </c>
      <c r="F1414" s="27">
        <v>10</v>
      </c>
      <c r="G1414" s="56"/>
      <c r="H1414" s="29">
        <f t="shared" si="22"/>
        <v>0</v>
      </c>
    </row>
    <row r="1415" spans="1:8" x14ac:dyDescent="0.3">
      <c r="A1415" s="43">
        <f>A1414+1</f>
        <v>251413</v>
      </c>
      <c r="B1415" s="30" t="s">
        <v>1592</v>
      </c>
      <c r="C1415" s="61" t="s">
        <v>1708</v>
      </c>
      <c r="D1415" s="62"/>
      <c r="E1415" s="15">
        <v>20</v>
      </c>
      <c r="F1415" s="16">
        <v>10</v>
      </c>
      <c r="G1415" s="56"/>
      <c r="H1415" s="29">
        <f t="shared" si="22"/>
        <v>0</v>
      </c>
    </row>
    <row r="1416" spans="1:8" x14ac:dyDescent="0.3">
      <c r="A1416" s="43">
        <f>A1415+1</f>
        <v>251414</v>
      </c>
      <c r="B1416" s="28" t="s">
        <v>306</v>
      </c>
      <c r="C1416" s="61" t="s">
        <v>442</v>
      </c>
      <c r="D1416" s="62"/>
      <c r="E1416" s="38">
        <v>20</v>
      </c>
      <c r="F1416" s="38">
        <v>15</v>
      </c>
      <c r="G1416" s="56"/>
      <c r="H1416" s="29">
        <f t="shared" si="22"/>
        <v>0</v>
      </c>
    </row>
    <row r="1417" spans="1:8" x14ac:dyDescent="0.3">
      <c r="A1417" s="43">
        <f>A1416+1</f>
        <v>251415</v>
      </c>
      <c r="B1417" s="25" t="s">
        <v>475</v>
      </c>
      <c r="C1417" s="61" t="s">
        <v>1129</v>
      </c>
      <c r="D1417" s="62"/>
      <c r="E1417" s="15">
        <v>10</v>
      </c>
      <c r="F1417" s="16">
        <v>20</v>
      </c>
      <c r="G1417" s="56"/>
      <c r="H1417" s="29">
        <f t="shared" si="22"/>
        <v>0</v>
      </c>
    </row>
    <row r="1418" spans="1:8" x14ac:dyDescent="0.3">
      <c r="A1418" s="43">
        <f>A1417+1</f>
        <v>251416</v>
      </c>
      <c r="B1418" s="28" t="s">
        <v>306</v>
      </c>
      <c r="C1418" s="61" t="s">
        <v>443</v>
      </c>
      <c r="D1418" s="62"/>
      <c r="E1418" s="38">
        <v>20</v>
      </c>
      <c r="F1418" s="38">
        <v>20</v>
      </c>
      <c r="G1418" s="56"/>
      <c r="H1418" s="29">
        <f t="shared" si="22"/>
        <v>0</v>
      </c>
    </row>
    <row r="1419" spans="1:8" x14ac:dyDescent="0.3">
      <c r="A1419" s="43">
        <f>A1418+1</f>
        <v>251417</v>
      </c>
      <c r="B1419" s="25" t="s">
        <v>277</v>
      </c>
      <c r="C1419" s="61" t="s">
        <v>292</v>
      </c>
      <c r="D1419" s="62"/>
      <c r="E1419" s="27">
        <v>15</v>
      </c>
      <c r="F1419" s="27">
        <v>10</v>
      </c>
      <c r="G1419" s="56"/>
      <c r="H1419" s="29">
        <f t="shared" si="22"/>
        <v>0</v>
      </c>
    </row>
    <row r="1420" spans="1:8" x14ac:dyDescent="0.3">
      <c r="A1420" s="43">
        <f>A1419+1</f>
        <v>251418</v>
      </c>
      <c r="B1420" s="25" t="s">
        <v>7</v>
      </c>
      <c r="C1420" s="61" t="s">
        <v>244</v>
      </c>
      <c r="D1420" s="62"/>
      <c r="E1420" s="27">
        <v>20</v>
      </c>
      <c r="F1420" s="27">
        <v>10</v>
      </c>
      <c r="G1420" s="56"/>
      <c r="H1420" s="29">
        <f t="shared" si="22"/>
        <v>0</v>
      </c>
    </row>
    <row r="1421" spans="1:8" x14ac:dyDescent="0.3">
      <c r="A1421" s="43">
        <f>A1420+1</f>
        <v>251419</v>
      </c>
      <c r="B1421" s="25" t="s">
        <v>475</v>
      </c>
      <c r="C1421" s="61" t="s">
        <v>1130</v>
      </c>
      <c r="D1421" s="62"/>
      <c r="E1421" s="15">
        <v>20</v>
      </c>
      <c r="F1421" s="16">
        <v>10</v>
      </c>
      <c r="G1421" s="56"/>
      <c r="H1421" s="29">
        <f t="shared" si="22"/>
        <v>0</v>
      </c>
    </row>
    <row r="1422" spans="1:8" x14ac:dyDescent="0.3">
      <c r="A1422" s="43">
        <f>A1421+1</f>
        <v>251420</v>
      </c>
      <c r="B1422" s="25" t="s">
        <v>7</v>
      </c>
      <c r="C1422" s="61" t="s">
        <v>1709</v>
      </c>
      <c r="D1422" s="62"/>
      <c r="E1422" s="27">
        <v>20</v>
      </c>
      <c r="F1422" s="27">
        <v>20</v>
      </c>
      <c r="G1422" s="56"/>
      <c r="H1422" s="29">
        <f t="shared" si="22"/>
        <v>0</v>
      </c>
    </row>
    <row r="1423" spans="1:8" x14ac:dyDescent="0.3">
      <c r="A1423" s="43">
        <f>A1422+1</f>
        <v>251421</v>
      </c>
      <c r="B1423" s="30" t="s">
        <v>1592</v>
      </c>
      <c r="C1423" s="61" t="s">
        <v>1654</v>
      </c>
      <c r="D1423" s="62"/>
      <c r="E1423" s="15">
        <v>20</v>
      </c>
      <c r="F1423" s="16">
        <v>10</v>
      </c>
      <c r="G1423" s="56"/>
      <c r="H1423" s="29">
        <f t="shared" si="22"/>
        <v>0</v>
      </c>
    </row>
    <row r="1424" spans="1:8" x14ac:dyDescent="0.3">
      <c r="A1424" s="43">
        <f>A1423+1</f>
        <v>251422</v>
      </c>
      <c r="B1424" s="25" t="s">
        <v>7</v>
      </c>
      <c r="C1424" s="61" t="s">
        <v>52</v>
      </c>
      <c r="D1424" s="62"/>
      <c r="E1424" s="27">
        <v>20</v>
      </c>
      <c r="F1424" s="27">
        <v>10</v>
      </c>
      <c r="G1424" s="56"/>
      <c r="H1424" s="29">
        <f t="shared" si="22"/>
        <v>0</v>
      </c>
    </row>
    <row r="1425" spans="1:8" x14ac:dyDescent="0.3">
      <c r="A1425" s="43">
        <f>A1424+1</f>
        <v>251423</v>
      </c>
      <c r="B1425" s="25" t="s">
        <v>297</v>
      </c>
      <c r="C1425" s="61" t="s">
        <v>303</v>
      </c>
      <c r="D1425" s="62"/>
      <c r="E1425" s="27">
        <v>30</v>
      </c>
      <c r="F1425" s="27">
        <v>20</v>
      </c>
      <c r="G1425" s="56"/>
      <c r="H1425" s="29">
        <f t="shared" si="22"/>
        <v>0</v>
      </c>
    </row>
    <row r="1426" spans="1:8" x14ac:dyDescent="0.3">
      <c r="A1426" s="43">
        <f>A1425+1</f>
        <v>251424</v>
      </c>
      <c r="B1426" s="28" t="s">
        <v>306</v>
      </c>
      <c r="C1426" s="61" t="s">
        <v>444</v>
      </c>
      <c r="D1426" s="62"/>
      <c r="E1426" s="38">
        <v>25</v>
      </c>
      <c r="F1426" s="38">
        <v>10</v>
      </c>
      <c r="G1426" s="56"/>
      <c r="H1426" s="29">
        <f t="shared" si="22"/>
        <v>0</v>
      </c>
    </row>
    <row r="1427" spans="1:8" x14ac:dyDescent="0.3">
      <c r="A1427" s="43">
        <f>A1426+1</f>
        <v>251425</v>
      </c>
      <c r="B1427" s="25" t="s">
        <v>297</v>
      </c>
      <c r="C1427" s="61" t="s">
        <v>304</v>
      </c>
      <c r="D1427" s="62"/>
      <c r="E1427" s="27">
        <v>20</v>
      </c>
      <c r="F1427" s="27">
        <v>30</v>
      </c>
      <c r="G1427" s="56"/>
      <c r="H1427" s="29">
        <f t="shared" si="22"/>
        <v>0</v>
      </c>
    </row>
    <row r="1428" spans="1:8" x14ac:dyDescent="0.3">
      <c r="A1428" s="43">
        <f>A1427+1</f>
        <v>251426</v>
      </c>
      <c r="B1428" s="25" t="s">
        <v>297</v>
      </c>
      <c r="C1428" s="61" t="s">
        <v>305</v>
      </c>
      <c r="D1428" s="62"/>
      <c r="E1428" s="27">
        <v>20</v>
      </c>
      <c r="F1428" s="27">
        <v>30</v>
      </c>
      <c r="G1428" s="56"/>
      <c r="H1428" s="29">
        <f t="shared" si="22"/>
        <v>0</v>
      </c>
    </row>
    <row r="1429" spans="1:8" x14ac:dyDescent="0.3">
      <c r="A1429" s="43">
        <f>A1428+1</f>
        <v>251427</v>
      </c>
      <c r="B1429" s="25" t="s">
        <v>7</v>
      </c>
      <c r="C1429" s="61" t="s">
        <v>1252</v>
      </c>
      <c r="D1429" s="62"/>
      <c r="E1429" s="27">
        <v>10</v>
      </c>
      <c r="F1429" s="27">
        <v>10</v>
      </c>
      <c r="G1429" s="56"/>
      <c r="H1429" s="29">
        <f t="shared" si="22"/>
        <v>0</v>
      </c>
    </row>
    <row r="1430" spans="1:8" x14ac:dyDescent="0.3">
      <c r="A1430" s="43">
        <f>A1429+1</f>
        <v>251428</v>
      </c>
      <c r="B1430" s="28" t="s">
        <v>306</v>
      </c>
      <c r="C1430" s="61" t="s">
        <v>446</v>
      </c>
      <c r="D1430" s="62"/>
      <c r="E1430" s="38">
        <v>25</v>
      </c>
      <c r="F1430" s="38">
        <v>10</v>
      </c>
      <c r="G1430" s="56"/>
      <c r="H1430" s="29">
        <f t="shared" si="22"/>
        <v>0</v>
      </c>
    </row>
    <row r="1431" spans="1:8" x14ac:dyDescent="0.3">
      <c r="A1431" s="43">
        <f>A1430+1</f>
        <v>251429</v>
      </c>
      <c r="B1431" s="28" t="s">
        <v>306</v>
      </c>
      <c r="C1431" s="61" t="s">
        <v>445</v>
      </c>
      <c r="D1431" s="62"/>
      <c r="E1431" s="38">
        <v>25</v>
      </c>
      <c r="F1431" s="38">
        <v>10</v>
      </c>
      <c r="G1431" s="56"/>
      <c r="H1431" s="29">
        <f t="shared" si="22"/>
        <v>0</v>
      </c>
    </row>
    <row r="1432" spans="1:8" x14ac:dyDescent="0.3">
      <c r="A1432" s="43">
        <f>A1431+1</f>
        <v>251430</v>
      </c>
      <c r="B1432" s="25" t="s">
        <v>7</v>
      </c>
      <c r="C1432" s="61" t="s">
        <v>1299</v>
      </c>
      <c r="D1432" s="62"/>
      <c r="E1432" s="27">
        <v>15</v>
      </c>
      <c r="F1432" s="27">
        <v>10</v>
      </c>
      <c r="G1432" s="56"/>
      <c r="H1432" s="29">
        <f t="shared" si="22"/>
        <v>0</v>
      </c>
    </row>
    <row r="1433" spans="1:8" x14ac:dyDescent="0.3">
      <c r="A1433" s="43">
        <f>A1432+1</f>
        <v>251431</v>
      </c>
      <c r="B1433" s="25" t="s">
        <v>7</v>
      </c>
      <c r="C1433" s="61" t="s">
        <v>1253</v>
      </c>
      <c r="D1433" s="62"/>
      <c r="E1433" s="27">
        <v>20</v>
      </c>
      <c r="F1433" s="27">
        <v>10</v>
      </c>
      <c r="G1433" s="56"/>
      <c r="H1433" s="29">
        <f t="shared" si="22"/>
        <v>0</v>
      </c>
    </row>
    <row r="1434" spans="1:8" x14ac:dyDescent="0.3">
      <c r="A1434" s="43">
        <f>A1433+1</f>
        <v>251432</v>
      </c>
      <c r="B1434" s="30" t="s">
        <v>1592</v>
      </c>
      <c r="C1434" s="61" t="s">
        <v>1655</v>
      </c>
      <c r="D1434" s="62"/>
      <c r="E1434" s="15">
        <v>20</v>
      </c>
      <c r="F1434" s="16">
        <v>10</v>
      </c>
      <c r="G1434" s="56"/>
      <c r="H1434" s="29">
        <f t="shared" si="22"/>
        <v>0</v>
      </c>
    </row>
    <row r="1435" spans="1:8" x14ac:dyDescent="0.3">
      <c r="A1435" s="43">
        <f>A1434+1</f>
        <v>251433</v>
      </c>
      <c r="B1435" s="25" t="s">
        <v>7</v>
      </c>
      <c r="C1435" s="61" t="s">
        <v>245</v>
      </c>
      <c r="D1435" s="62"/>
      <c r="E1435" s="27">
        <v>20</v>
      </c>
      <c r="F1435" s="27">
        <v>10</v>
      </c>
      <c r="G1435" s="56"/>
      <c r="H1435" s="29">
        <f t="shared" si="22"/>
        <v>0</v>
      </c>
    </row>
    <row r="1436" spans="1:8" x14ac:dyDescent="0.3">
      <c r="A1436" s="43">
        <f>A1435+1</f>
        <v>251434</v>
      </c>
      <c r="B1436" s="25" t="s">
        <v>7</v>
      </c>
      <c r="C1436" s="61" t="s">
        <v>24</v>
      </c>
      <c r="D1436" s="62"/>
      <c r="E1436" s="27">
        <v>20</v>
      </c>
      <c r="F1436" s="27">
        <v>10</v>
      </c>
      <c r="G1436" s="56"/>
      <c r="H1436" s="29">
        <f t="shared" si="22"/>
        <v>0</v>
      </c>
    </row>
    <row r="1437" spans="1:8" x14ac:dyDescent="0.3">
      <c r="A1437" s="43">
        <f>A1436+1</f>
        <v>251435</v>
      </c>
      <c r="B1437" s="28" t="s">
        <v>306</v>
      </c>
      <c r="C1437" s="61" t="s">
        <v>447</v>
      </c>
      <c r="D1437" s="62"/>
      <c r="E1437" s="27">
        <v>100</v>
      </c>
      <c r="F1437" s="27">
        <v>30</v>
      </c>
      <c r="G1437" s="56"/>
      <c r="H1437" s="29">
        <f t="shared" si="22"/>
        <v>0</v>
      </c>
    </row>
    <row r="1438" spans="1:8" x14ac:dyDescent="0.3">
      <c r="A1438" s="43">
        <f>A1437+1</f>
        <v>251436</v>
      </c>
      <c r="B1438" s="25" t="s">
        <v>277</v>
      </c>
      <c r="C1438" s="61" t="s">
        <v>573</v>
      </c>
      <c r="D1438" s="62"/>
      <c r="E1438" s="27">
        <v>40</v>
      </c>
      <c r="F1438" s="27">
        <v>20</v>
      </c>
      <c r="G1438" s="56"/>
      <c r="H1438" s="29">
        <f t="shared" si="22"/>
        <v>0</v>
      </c>
    </row>
    <row r="1439" spans="1:8" x14ac:dyDescent="0.3">
      <c r="A1439" s="43">
        <f>A1438+1</f>
        <v>251437</v>
      </c>
      <c r="B1439" s="25" t="s">
        <v>7</v>
      </c>
      <c r="C1439" s="61" t="s">
        <v>25</v>
      </c>
      <c r="D1439" s="62"/>
      <c r="E1439" s="27">
        <v>30</v>
      </c>
      <c r="F1439" s="27">
        <v>20</v>
      </c>
      <c r="G1439" s="56"/>
      <c r="H1439" s="29">
        <f t="shared" si="22"/>
        <v>0</v>
      </c>
    </row>
    <row r="1440" spans="1:8" x14ac:dyDescent="0.3">
      <c r="A1440" s="43">
        <f>A1439+1</f>
        <v>251438</v>
      </c>
      <c r="B1440" s="25" t="s">
        <v>475</v>
      </c>
      <c r="C1440" s="61" t="s">
        <v>1131</v>
      </c>
      <c r="D1440" s="62"/>
      <c r="E1440" s="15">
        <v>30</v>
      </c>
      <c r="F1440" s="16">
        <v>20</v>
      </c>
      <c r="G1440" s="56"/>
      <c r="H1440" s="29">
        <f t="shared" si="22"/>
        <v>0</v>
      </c>
    </row>
    <row r="1441" spans="1:8" x14ac:dyDescent="0.3">
      <c r="A1441" s="43">
        <f>A1440+1</f>
        <v>251439</v>
      </c>
      <c r="B1441" s="30" t="s">
        <v>1592</v>
      </c>
      <c r="C1441" s="61" t="s">
        <v>1656</v>
      </c>
      <c r="D1441" s="62"/>
      <c r="E1441" s="15">
        <v>15</v>
      </c>
      <c r="F1441" s="16">
        <v>10</v>
      </c>
      <c r="G1441" s="56"/>
      <c r="H1441" s="29">
        <f t="shared" si="22"/>
        <v>0</v>
      </c>
    </row>
    <row r="1442" spans="1:8" x14ac:dyDescent="0.3">
      <c r="A1442" s="43">
        <f>A1441+1</f>
        <v>251440</v>
      </c>
      <c r="B1442" s="25" t="s">
        <v>7</v>
      </c>
      <c r="C1442" s="61" t="s">
        <v>26</v>
      </c>
      <c r="D1442" s="62"/>
      <c r="E1442" s="27">
        <v>25</v>
      </c>
      <c r="F1442" s="27">
        <v>10</v>
      </c>
      <c r="G1442" s="56"/>
      <c r="H1442" s="29">
        <f t="shared" si="22"/>
        <v>0</v>
      </c>
    </row>
    <row r="1443" spans="1:8" x14ac:dyDescent="0.3">
      <c r="A1443" s="43">
        <f>A1442+1</f>
        <v>251441</v>
      </c>
      <c r="B1443" s="25" t="s">
        <v>475</v>
      </c>
      <c r="C1443" s="61" t="s">
        <v>1132</v>
      </c>
      <c r="D1443" s="62"/>
      <c r="E1443" s="15">
        <v>20</v>
      </c>
      <c r="F1443" s="16">
        <v>20</v>
      </c>
      <c r="G1443" s="56"/>
      <c r="H1443" s="29">
        <f t="shared" si="22"/>
        <v>0</v>
      </c>
    </row>
    <row r="1444" spans="1:8" x14ac:dyDescent="0.3">
      <c r="A1444" s="43">
        <f>A1443+1</f>
        <v>251442</v>
      </c>
      <c r="B1444" s="25" t="s">
        <v>277</v>
      </c>
      <c r="C1444" s="61" t="s">
        <v>589</v>
      </c>
      <c r="D1444" s="62"/>
      <c r="E1444" s="27">
        <v>10</v>
      </c>
      <c r="F1444" s="27">
        <v>10</v>
      </c>
      <c r="G1444" s="56"/>
      <c r="H1444" s="29">
        <f t="shared" si="22"/>
        <v>0</v>
      </c>
    </row>
    <row r="1445" spans="1:8" x14ac:dyDescent="0.3">
      <c r="A1445" s="43">
        <f>A1444+1</f>
        <v>251443</v>
      </c>
      <c r="B1445" s="25" t="s">
        <v>277</v>
      </c>
      <c r="C1445" s="61" t="s">
        <v>1710</v>
      </c>
      <c r="D1445" s="62"/>
      <c r="E1445" s="27">
        <v>15</v>
      </c>
      <c r="F1445" s="27">
        <v>15</v>
      </c>
      <c r="G1445" s="56"/>
      <c r="H1445" s="29">
        <f t="shared" si="22"/>
        <v>0</v>
      </c>
    </row>
    <row r="1446" spans="1:8" x14ac:dyDescent="0.3">
      <c r="A1446" s="43">
        <f>A1445+1</f>
        <v>251444</v>
      </c>
      <c r="B1446" s="28" t="s">
        <v>306</v>
      </c>
      <c r="C1446" s="61" t="s">
        <v>448</v>
      </c>
      <c r="D1446" s="62"/>
      <c r="E1446" s="38">
        <v>20</v>
      </c>
      <c r="F1446" s="38">
        <v>10</v>
      </c>
      <c r="G1446" s="56"/>
      <c r="H1446" s="29">
        <f t="shared" si="22"/>
        <v>0</v>
      </c>
    </row>
    <row r="1447" spans="1:8" x14ac:dyDescent="0.3">
      <c r="A1447" s="43">
        <f>A1446+1</f>
        <v>251445</v>
      </c>
      <c r="B1447" s="25" t="s">
        <v>277</v>
      </c>
      <c r="C1447" s="61" t="s">
        <v>588</v>
      </c>
      <c r="D1447" s="62"/>
      <c r="E1447" s="27">
        <v>10</v>
      </c>
      <c r="F1447" s="27">
        <v>15</v>
      </c>
      <c r="G1447" s="56"/>
      <c r="H1447" s="29">
        <f t="shared" si="22"/>
        <v>0</v>
      </c>
    </row>
    <row r="1448" spans="1:8" x14ac:dyDescent="0.3">
      <c r="A1448" s="43">
        <f>A1447+1</f>
        <v>251446</v>
      </c>
      <c r="B1448" s="25" t="s">
        <v>277</v>
      </c>
      <c r="C1448" s="61" t="s">
        <v>534</v>
      </c>
      <c r="D1448" s="62"/>
      <c r="E1448" s="27">
        <v>15</v>
      </c>
      <c r="F1448" s="27">
        <v>20</v>
      </c>
      <c r="G1448" s="56"/>
      <c r="H1448" s="29">
        <f t="shared" si="22"/>
        <v>0</v>
      </c>
    </row>
    <row r="1449" spans="1:8" x14ac:dyDescent="0.3">
      <c r="A1449" s="43">
        <f>A1448+1</f>
        <v>251447</v>
      </c>
      <c r="B1449" s="25" t="s">
        <v>475</v>
      </c>
      <c r="C1449" s="61" t="s">
        <v>1133</v>
      </c>
      <c r="D1449" s="62"/>
      <c r="E1449" s="15">
        <v>20</v>
      </c>
      <c r="F1449" s="16">
        <v>20</v>
      </c>
      <c r="G1449" s="56"/>
      <c r="H1449" s="29">
        <f t="shared" si="22"/>
        <v>0</v>
      </c>
    </row>
    <row r="1450" spans="1:8" x14ac:dyDescent="0.3">
      <c r="A1450" s="43">
        <f>A1449+1</f>
        <v>251448</v>
      </c>
      <c r="B1450" s="25" t="s">
        <v>277</v>
      </c>
      <c r="C1450" s="61" t="s">
        <v>590</v>
      </c>
      <c r="D1450" s="62"/>
      <c r="E1450" s="27">
        <v>15</v>
      </c>
      <c r="F1450" s="27">
        <v>10</v>
      </c>
      <c r="G1450" s="56"/>
      <c r="H1450" s="29">
        <f t="shared" si="22"/>
        <v>0</v>
      </c>
    </row>
    <row r="1451" spans="1:8" x14ac:dyDescent="0.3">
      <c r="A1451" s="43">
        <f>A1450+1</f>
        <v>251449</v>
      </c>
      <c r="B1451" s="25" t="s">
        <v>277</v>
      </c>
      <c r="C1451" s="61" t="s">
        <v>536</v>
      </c>
      <c r="D1451" s="62"/>
      <c r="E1451" s="27">
        <v>10</v>
      </c>
      <c r="F1451" s="27">
        <v>15</v>
      </c>
      <c r="G1451" s="56"/>
      <c r="H1451" s="29">
        <f t="shared" si="22"/>
        <v>0</v>
      </c>
    </row>
    <row r="1452" spans="1:8" x14ac:dyDescent="0.3">
      <c r="A1452" s="43">
        <f>A1451+1</f>
        <v>251450</v>
      </c>
      <c r="B1452" s="25" t="s">
        <v>277</v>
      </c>
      <c r="C1452" s="61" t="s">
        <v>591</v>
      </c>
      <c r="D1452" s="62"/>
      <c r="E1452" s="27">
        <v>15</v>
      </c>
      <c r="F1452" s="27">
        <v>10</v>
      </c>
      <c r="G1452" s="56"/>
      <c r="H1452" s="29">
        <f t="shared" si="22"/>
        <v>0</v>
      </c>
    </row>
    <row r="1453" spans="1:8" x14ac:dyDescent="0.3">
      <c r="A1453" s="43">
        <f>A1452+1</f>
        <v>251451</v>
      </c>
      <c r="B1453" s="25" t="s">
        <v>277</v>
      </c>
      <c r="C1453" s="61" t="s">
        <v>540</v>
      </c>
      <c r="D1453" s="62"/>
      <c r="E1453" s="27">
        <v>15</v>
      </c>
      <c r="F1453" s="27">
        <v>10</v>
      </c>
      <c r="G1453" s="56"/>
      <c r="H1453" s="29">
        <f t="shared" si="22"/>
        <v>0</v>
      </c>
    </row>
    <row r="1454" spans="1:8" x14ac:dyDescent="0.3">
      <c r="A1454" s="43">
        <f>A1453+1</f>
        <v>251452</v>
      </c>
      <c r="B1454" s="25" t="s">
        <v>1319</v>
      </c>
      <c r="C1454" s="61" t="s">
        <v>1483</v>
      </c>
      <c r="D1454" s="62"/>
      <c r="E1454" s="27">
        <v>10</v>
      </c>
      <c r="F1454" s="27">
        <v>10</v>
      </c>
      <c r="G1454" s="56"/>
      <c r="H1454" s="29">
        <f t="shared" si="22"/>
        <v>0</v>
      </c>
    </row>
    <row r="1455" spans="1:8" x14ac:dyDescent="0.3">
      <c r="A1455" s="43">
        <f>A1454+1</f>
        <v>251453</v>
      </c>
      <c r="B1455" s="25" t="s">
        <v>1319</v>
      </c>
      <c r="C1455" s="61" t="s">
        <v>1484</v>
      </c>
      <c r="D1455" s="62"/>
      <c r="E1455" s="27">
        <v>10</v>
      </c>
      <c r="F1455" s="27">
        <v>10</v>
      </c>
      <c r="G1455" s="56"/>
      <c r="H1455" s="29">
        <f t="shared" si="22"/>
        <v>0</v>
      </c>
    </row>
    <row r="1456" spans="1:8" x14ac:dyDescent="0.3">
      <c r="A1456" s="43">
        <f>A1455+1</f>
        <v>251454</v>
      </c>
      <c r="B1456" s="25" t="s">
        <v>1319</v>
      </c>
      <c r="C1456" s="61" t="s">
        <v>1485</v>
      </c>
      <c r="D1456" s="62"/>
      <c r="E1456" s="27">
        <v>10</v>
      </c>
      <c r="F1456" s="27">
        <v>10</v>
      </c>
      <c r="G1456" s="56"/>
      <c r="H1456" s="29">
        <f t="shared" si="22"/>
        <v>0</v>
      </c>
    </row>
    <row r="1457" spans="1:8" x14ac:dyDescent="0.3">
      <c r="A1457" s="43">
        <f>A1456+1</f>
        <v>251455</v>
      </c>
      <c r="B1457" s="30" t="s">
        <v>1319</v>
      </c>
      <c r="C1457" s="61" t="s">
        <v>1487</v>
      </c>
      <c r="D1457" s="62"/>
      <c r="E1457" s="33">
        <v>5</v>
      </c>
      <c r="F1457" s="33">
        <v>10</v>
      </c>
      <c r="G1457" s="56"/>
      <c r="H1457" s="29">
        <f t="shared" si="22"/>
        <v>0</v>
      </c>
    </row>
    <row r="1458" spans="1:8" x14ac:dyDescent="0.3">
      <c r="A1458" s="43">
        <f>A1457+1</f>
        <v>251456</v>
      </c>
      <c r="B1458" s="25" t="s">
        <v>7</v>
      </c>
      <c r="C1458" s="61" t="s">
        <v>246</v>
      </c>
      <c r="D1458" s="62"/>
      <c r="E1458" s="27">
        <v>20</v>
      </c>
      <c r="F1458" s="27">
        <v>10</v>
      </c>
      <c r="G1458" s="56"/>
      <c r="H1458" s="29">
        <f t="shared" si="22"/>
        <v>0</v>
      </c>
    </row>
    <row r="1459" spans="1:8" x14ac:dyDescent="0.3">
      <c r="A1459" s="43">
        <f>A1458+1</f>
        <v>251457</v>
      </c>
      <c r="B1459" s="30" t="s">
        <v>1592</v>
      </c>
      <c r="C1459" s="61" t="s">
        <v>1657</v>
      </c>
      <c r="D1459" s="62"/>
      <c r="E1459" s="15">
        <v>20</v>
      </c>
      <c r="F1459" s="16">
        <v>10</v>
      </c>
      <c r="G1459" s="56"/>
      <c r="H1459" s="29">
        <f t="shared" si="22"/>
        <v>0</v>
      </c>
    </row>
    <row r="1460" spans="1:8" x14ac:dyDescent="0.3">
      <c r="A1460" s="43">
        <f>A1459+1</f>
        <v>251458</v>
      </c>
      <c r="B1460" s="25" t="s">
        <v>1510</v>
      </c>
      <c r="C1460" s="61" t="s">
        <v>1524</v>
      </c>
      <c r="D1460" s="62"/>
      <c r="E1460" s="27">
        <v>20</v>
      </c>
      <c r="F1460" s="27">
        <v>20</v>
      </c>
      <c r="G1460" s="56"/>
      <c r="H1460" s="29">
        <f t="shared" si="22"/>
        <v>0</v>
      </c>
    </row>
    <row r="1461" spans="1:8" x14ac:dyDescent="0.3">
      <c r="A1461" s="43">
        <f>A1460+1</f>
        <v>251459</v>
      </c>
      <c r="B1461" s="25" t="s">
        <v>1510</v>
      </c>
      <c r="C1461" s="61" t="s">
        <v>1525</v>
      </c>
      <c r="D1461" s="62"/>
      <c r="E1461" s="27">
        <v>20</v>
      </c>
      <c r="F1461" s="27">
        <v>20</v>
      </c>
      <c r="G1461" s="56"/>
      <c r="H1461" s="29">
        <f t="shared" si="22"/>
        <v>0</v>
      </c>
    </row>
    <row r="1462" spans="1:8" x14ac:dyDescent="0.3">
      <c r="A1462" s="43">
        <f>A1461+1</f>
        <v>251460</v>
      </c>
      <c r="B1462" s="25" t="s">
        <v>1510</v>
      </c>
      <c r="C1462" s="61" t="s">
        <v>1526</v>
      </c>
      <c r="D1462" s="62"/>
      <c r="E1462" s="27">
        <v>20</v>
      </c>
      <c r="F1462" s="27">
        <v>20</v>
      </c>
      <c r="G1462" s="56"/>
      <c r="H1462" s="29">
        <f t="shared" si="22"/>
        <v>0</v>
      </c>
    </row>
    <row r="1463" spans="1:8" x14ac:dyDescent="0.3">
      <c r="A1463" s="43">
        <f>A1462+1</f>
        <v>251461</v>
      </c>
      <c r="B1463" s="30" t="s">
        <v>1592</v>
      </c>
      <c r="C1463" s="61" t="s">
        <v>1711</v>
      </c>
      <c r="D1463" s="62"/>
      <c r="E1463" s="15">
        <v>20</v>
      </c>
      <c r="F1463" s="16">
        <v>10</v>
      </c>
      <c r="G1463" s="56"/>
      <c r="H1463" s="29">
        <f t="shared" si="22"/>
        <v>0</v>
      </c>
    </row>
    <row r="1464" spans="1:8" x14ac:dyDescent="0.3">
      <c r="A1464" s="43">
        <f>A1463+1</f>
        <v>251462</v>
      </c>
      <c r="B1464" s="25" t="s">
        <v>7</v>
      </c>
      <c r="C1464" s="61" t="s">
        <v>1712</v>
      </c>
      <c r="D1464" s="62"/>
      <c r="E1464" s="27">
        <v>20</v>
      </c>
      <c r="F1464" s="27">
        <v>10</v>
      </c>
      <c r="G1464" s="56"/>
      <c r="H1464" s="29">
        <f t="shared" si="22"/>
        <v>0</v>
      </c>
    </row>
    <row r="1465" spans="1:8" x14ac:dyDescent="0.3">
      <c r="A1465" s="43">
        <f>A1464+1</f>
        <v>251463</v>
      </c>
      <c r="B1465" s="25" t="s">
        <v>7</v>
      </c>
      <c r="C1465" s="61" t="s">
        <v>247</v>
      </c>
      <c r="D1465" s="62"/>
      <c r="E1465" s="27">
        <v>20</v>
      </c>
      <c r="F1465" s="27">
        <v>10</v>
      </c>
      <c r="G1465" s="56"/>
      <c r="H1465" s="29">
        <f t="shared" si="22"/>
        <v>0</v>
      </c>
    </row>
    <row r="1466" spans="1:8" x14ac:dyDescent="0.3">
      <c r="A1466" s="43">
        <f>A1465+1</f>
        <v>251464</v>
      </c>
      <c r="B1466" s="25" t="s">
        <v>7</v>
      </c>
      <c r="C1466" s="61" t="s">
        <v>248</v>
      </c>
      <c r="D1466" s="62"/>
      <c r="E1466" s="27">
        <v>20</v>
      </c>
      <c r="F1466" s="27">
        <v>10</v>
      </c>
      <c r="G1466" s="56"/>
      <c r="H1466" s="29">
        <f t="shared" si="22"/>
        <v>0</v>
      </c>
    </row>
    <row r="1467" spans="1:8" x14ac:dyDescent="0.3">
      <c r="A1467" s="43">
        <f>A1466+1</f>
        <v>251465</v>
      </c>
      <c r="B1467" s="30" t="s">
        <v>1592</v>
      </c>
      <c r="C1467" s="61" t="s">
        <v>1658</v>
      </c>
      <c r="D1467" s="62"/>
      <c r="E1467" s="27">
        <v>20</v>
      </c>
      <c r="F1467" s="16">
        <v>10</v>
      </c>
      <c r="G1467" s="56"/>
      <c r="H1467" s="29">
        <f t="shared" si="22"/>
        <v>0</v>
      </c>
    </row>
    <row r="1468" spans="1:8" x14ac:dyDescent="0.3">
      <c r="A1468" s="43">
        <f>A1467+1</f>
        <v>251466</v>
      </c>
      <c r="B1468" s="30" t="s">
        <v>1592</v>
      </c>
      <c r="C1468" s="61" t="s">
        <v>1659</v>
      </c>
      <c r="D1468" s="62"/>
      <c r="E1468" s="27">
        <v>20</v>
      </c>
      <c r="F1468" s="16">
        <v>10</v>
      </c>
      <c r="G1468" s="56"/>
      <c r="H1468" s="29">
        <f t="shared" si="22"/>
        <v>0</v>
      </c>
    </row>
    <row r="1469" spans="1:8" x14ac:dyDescent="0.3">
      <c r="A1469" s="43">
        <f>A1468+1</f>
        <v>251467</v>
      </c>
      <c r="B1469" s="28" t="s">
        <v>1592</v>
      </c>
      <c r="C1469" s="61" t="s">
        <v>1660</v>
      </c>
      <c r="D1469" s="62"/>
      <c r="E1469" s="27">
        <v>20</v>
      </c>
      <c r="F1469" s="16">
        <v>10</v>
      </c>
      <c r="G1469" s="56"/>
      <c r="H1469" s="29">
        <f t="shared" si="22"/>
        <v>0</v>
      </c>
    </row>
    <row r="1470" spans="1:8" x14ac:dyDescent="0.3">
      <c r="A1470" s="43">
        <f>A1469+1</f>
        <v>251468</v>
      </c>
      <c r="B1470" s="28" t="s">
        <v>1592</v>
      </c>
      <c r="C1470" s="61" t="s">
        <v>1661</v>
      </c>
      <c r="D1470" s="62"/>
      <c r="E1470" s="27">
        <v>20</v>
      </c>
      <c r="F1470" s="16">
        <v>10</v>
      </c>
      <c r="G1470" s="56"/>
      <c r="H1470" s="29">
        <f t="shared" si="22"/>
        <v>0</v>
      </c>
    </row>
    <row r="1471" spans="1:8" x14ac:dyDescent="0.3">
      <c r="A1471" s="43">
        <f>A1470+1</f>
        <v>251469</v>
      </c>
      <c r="B1471" s="28" t="s">
        <v>1592</v>
      </c>
      <c r="C1471" s="61" t="s">
        <v>1662</v>
      </c>
      <c r="D1471" s="62"/>
      <c r="E1471" s="27">
        <v>20</v>
      </c>
      <c r="F1471" s="16">
        <v>10</v>
      </c>
      <c r="G1471" s="56"/>
      <c r="H1471" s="29">
        <f t="shared" si="22"/>
        <v>0</v>
      </c>
    </row>
    <row r="1472" spans="1:8" x14ac:dyDescent="0.3">
      <c r="A1472" s="43">
        <f>A1471+1</f>
        <v>251470</v>
      </c>
      <c r="B1472" s="28" t="s">
        <v>1592</v>
      </c>
      <c r="C1472" s="61" t="s">
        <v>1663</v>
      </c>
      <c r="D1472" s="62"/>
      <c r="E1472" s="15">
        <v>10</v>
      </c>
      <c r="F1472" s="16">
        <v>10</v>
      </c>
      <c r="G1472" s="56"/>
      <c r="H1472" s="29">
        <f t="shared" si="22"/>
        <v>0</v>
      </c>
    </row>
    <row r="1473" spans="1:8" x14ac:dyDescent="0.3">
      <c r="A1473" s="43">
        <f>A1472+1</f>
        <v>251471</v>
      </c>
      <c r="B1473" s="28" t="s">
        <v>306</v>
      </c>
      <c r="C1473" s="61" t="s">
        <v>1706</v>
      </c>
      <c r="D1473" s="62"/>
      <c r="E1473" s="27">
        <v>20</v>
      </c>
      <c r="F1473" s="27">
        <v>10</v>
      </c>
      <c r="G1473" s="56"/>
      <c r="H1473" s="29">
        <f t="shared" ref="H1473:H1536" si="23">F1473*G1473</f>
        <v>0</v>
      </c>
    </row>
    <row r="1474" spans="1:8" x14ac:dyDescent="0.3">
      <c r="A1474" s="43">
        <f>A1473+1</f>
        <v>251472</v>
      </c>
      <c r="B1474" s="25" t="s">
        <v>7</v>
      </c>
      <c r="C1474" s="61" t="s">
        <v>1254</v>
      </c>
      <c r="D1474" s="62"/>
      <c r="E1474" s="27">
        <v>20</v>
      </c>
      <c r="F1474" s="27">
        <v>10</v>
      </c>
      <c r="G1474" s="56"/>
      <c r="H1474" s="29">
        <f t="shared" si="23"/>
        <v>0</v>
      </c>
    </row>
    <row r="1475" spans="1:8" x14ac:dyDescent="0.3">
      <c r="A1475" s="43">
        <f>A1474+1</f>
        <v>251473</v>
      </c>
      <c r="B1475" s="25" t="s">
        <v>7</v>
      </c>
      <c r="C1475" s="61" t="s">
        <v>251</v>
      </c>
      <c r="D1475" s="62"/>
      <c r="E1475" s="27">
        <v>20</v>
      </c>
      <c r="F1475" s="27">
        <v>10</v>
      </c>
      <c r="G1475" s="56"/>
      <c r="H1475" s="29">
        <f t="shared" si="23"/>
        <v>0</v>
      </c>
    </row>
    <row r="1476" spans="1:8" x14ac:dyDescent="0.3">
      <c r="A1476" s="43">
        <f>A1475+1</f>
        <v>251474</v>
      </c>
      <c r="B1476" s="28" t="s">
        <v>306</v>
      </c>
      <c r="C1476" s="61" t="s">
        <v>1704</v>
      </c>
      <c r="D1476" s="62"/>
      <c r="E1476" s="38">
        <v>25</v>
      </c>
      <c r="F1476" s="38">
        <v>10</v>
      </c>
      <c r="G1476" s="56"/>
      <c r="H1476" s="29">
        <f t="shared" si="23"/>
        <v>0</v>
      </c>
    </row>
    <row r="1477" spans="1:8" x14ac:dyDescent="0.3">
      <c r="A1477" s="43">
        <f>A1476+1</f>
        <v>251475</v>
      </c>
      <c r="B1477" s="28" t="s">
        <v>306</v>
      </c>
      <c r="C1477" s="61" t="s">
        <v>1705</v>
      </c>
      <c r="D1477" s="62"/>
      <c r="E1477" s="38">
        <v>25</v>
      </c>
      <c r="F1477" s="38">
        <v>10</v>
      </c>
      <c r="G1477" s="56"/>
      <c r="H1477" s="29">
        <f t="shared" si="23"/>
        <v>0</v>
      </c>
    </row>
    <row r="1478" spans="1:8" x14ac:dyDescent="0.3">
      <c r="A1478" s="43">
        <f>A1477+1</f>
        <v>251476</v>
      </c>
      <c r="B1478" s="28" t="s">
        <v>1592</v>
      </c>
      <c r="C1478" s="61" t="s">
        <v>1664</v>
      </c>
      <c r="D1478" s="62"/>
      <c r="E1478" s="15">
        <v>10</v>
      </c>
      <c r="F1478" s="16">
        <v>10</v>
      </c>
      <c r="G1478" s="56"/>
      <c r="H1478" s="29">
        <f t="shared" si="23"/>
        <v>0</v>
      </c>
    </row>
    <row r="1479" spans="1:8" x14ac:dyDescent="0.3">
      <c r="A1479" s="43">
        <f>A1478+1</f>
        <v>251477</v>
      </c>
      <c r="B1479" s="28" t="s">
        <v>1592</v>
      </c>
      <c r="C1479" s="61" t="s">
        <v>1665</v>
      </c>
      <c r="D1479" s="62"/>
      <c r="E1479" s="15">
        <v>10</v>
      </c>
      <c r="F1479" s="16">
        <v>10</v>
      </c>
      <c r="G1479" s="56"/>
      <c r="H1479" s="29">
        <f t="shared" si="23"/>
        <v>0</v>
      </c>
    </row>
    <row r="1480" spans="1:8" x14ac:dyDescent="0.3">
      <c r="A1480" s="43">
        <f>A1479+1</f>
        <v>251478</v>
      </c>
      <c r="B1480" s="25" t="s">
        <v>7</v>
      </c>
      <c r="C1480" s="61" t="s">
        <v>249</v>
      </c>
      <c r="D1480" s="62"/>
      <c r="E1480" s="27">
        <v>20</v>
      </c>
      <c r="F1480" s="27">
        <v>10</v>
      </c>
      <c r="G1480" s="56"/>
      <c r="H1480" s="29">
        <f t="shared" si="23"/>
        <v>0</v>
      </c>
    </row>
    <row r="1481" spans="1:8" x14ac:dyDescent="0.3">
      <c r="A1481" s="43">
        <f>A1480+1</f>
        <v>251479</v>
      </c>
      <c r="B1481" s="25" t="s">
        <v>7</v>
      </c>
      <c r="C1481" s="61" t="s">
        <v>250</v>
      </c>
      <c r="D1481" s="62"/>
      <c r="E1481" s="27">
        <v>20</v>
      </c>
      <c r="F1481" s="27">
        <v>10</v>
      </c>
      <c r="G1481" s="56"/>
      <c r="H1481" s="29">
        <f t="shared" si="23"/>
        <v>0</v>
      </c>
    </row>
    <row r="1482" spans="1:8" x14ac:dyDescent="0.3">
      <c r="A1482" s="43">
        <f>A1481+1</f>
        <v>251480</v>
      </c>
      <c r="B1482" s="28" t="s">
        <v>306</v>
      </c>
      <c r="C1482" s="61" t="s">
        <v>449</v>
      </c>
      <c r="D1482" s="62"/>
      <c r="E1482" s="31">
        <v>25</v>
      </c>
      <c r="F1482" s="31">
        <v>10</v>
      </c>
      <c r="G1482" s="56"/>
      <c r="H1482" s="29">
        <f t="shared" si="23"/>
        <v>0</v>
      </c>
    </row>
    <row r="1483" spans="1:8" x14ac:dyDescent="0.3">
      <c r="A1483" s="43">
        <f>A1482+1</f>
        <v>251481</v>
      </c>
      <c r="B1483" s="28" t="s">
        <v>306</v>
      </c>
      <c r="C1483" s="61" t="s">
        <v>450</v>
      </c>
      <c r="D1483" s="62"/>
      <c r="E1483" s="38">
        <v>25</v>
      </c>
      <c r="F1483" s="38">
        <v>10</v>
      </c>
      <c r="G1483" s="56"/>
      <c r="H1483" s="29">
        <f t="shared" si="23"/>
        <v>0</v>
      </c>
    </row>
    <row r="1484" spans="1:8" x14ac:dyDescent="0.3">
      <c r="A1484" s="43">
        <f>A1483+1</f>
        <v>251482</v>
      </c>
      <c r="B1484" s="28" t="s">
        <v>306</v>
      </c>
      <c r="C1484" s="61" t="s">
        <v>451</v>
      </c>
      <c r="D1484" s="62"/>
      <c r="E1484" s="38">
        <v>25</v>
      </c>
      <c r="F1484" s="38">
        <v>10</v>
      </c>
      <c r="G1484" s="56"/>
      <c r="H1484" s="29">
        <f t="shared" si="23"/>
        <v>0</v>
      </c>
    </row>
    <row r="1485" spans="1:8" x14ac:dyDescent="0.3">
      <c r="A1485" s="43">
        <f>A1484+1</f>
        <v>251483</v>
      </c>
      <c r="B1485" s="28" t="s">
        <v>306</v>
      </c>
      <c r="C1485" s="61" t="s">
        <v>452</v>
      </c>
      <c r="D1485" s="62"/>
      <c r="E1485" s="38">
        <v>15</v>
      </c>
      <c r="F1485" s="38">
        <v>10</v>
      </c>
      <c r="G1485" s="56"/>
      <c r="H1485" s="29">
        <f t="shared" si="23"/>
        <v>0</v>
      </c>
    </row>
    <row r="1486" spans="1:8" x14ac:dyDescent="0.3">
      <c r="A1486" s="43">
        <f>A1485+1</f>
        <v>251484</v>
      </c>
      <c r="B1486" s="28" t="s">
        <v>306</v>
      </c>
      <c r="C1486" s="61" t="s">
        <v>453</v>
      </c>
      <c r="D1486" s="62"/>
      <c r="E1486" s="38">
        <v>25</v>
      </c>
      <c r="F1486" s="38">
        <v>10</v>
      </c>
      <c r="G1486" s="56"/>
      <c r="H1486" s="29">
        <f t="shared" si="23"/>
        <v>0</v>
      </c>
    </row>
    <row r="1487" spans="1:8" x14ac:dyDescent="0.3">
      <c r="A1487" s="43">
        <f>A1486+1</f>
        <v>251485</v>
      </c>
      <c r="B1487" s="28" t="s">
        <v>306</v>
      </c>
      <c r="C1487" s="61" t="s">
        <v>454</v>
      </c>
      <c r="D1487" s="62"/>
      <c r="E1487" s="38">
        <v>25</v>
      </c>
      <c r="F1487" s="38">
        <v>10</v>
      </c>
      <c r="G1487" s="56"/>
      <c r="H1487" s="29">
        <f t="shared" si="23"/>
        <v>0</v>
      </c>
    </row>
    <row r="1488" spans="1:8" x14ac:dyDescent="0.3">
      <c r="A1488" s="43">
        <f>A1487+1</f>
        <v>251486</v>
      </c>
      <c r="B1488" s="28" t="s">
        <v>306</v>
      </c>
      <c r="C1488" s="61" t="s">
        <v>455</v>
      </c>
      <c r="D1488" s="62"/>
      <c r="E1488" s="38">
        <v>25</v>
      </c>
      <c r="F1488" s="38">
        <v>10</v>
      </c>
      <c r="G1488" s="56"/>
      <c r="H1488" s="29">
        <f t="shared" si="23"/>
        <v>0</v>
      </c>
    </row>
    <row r="1489" spans="1:8" x14ac:dyDescent="0.3">
      <c r="A1489" s="43">
        <f>A1488+1</f>
        <v>251487</v>
      </c>
      <c r="B1489" s="28" t="s">
        <v>306</v>
      </c>
      <c r="C1489" s="61" t="s">
        <v>456</v>
      </c>
      <c r="D1489" s="62"/>
      <c r="E1489" s="38">
        <v>25</v>
      </c>
      <c r="F1489" s="38">
        <v>10</v>
      </c>
      <c r="G1489" s="56"/>
      <c r="H1489" s="29">
        <f t="shared" si="23"/>
        <v>0</v>
      </c>
    </row>
    <row r="1490" spans="1:8" x14ac:dyDescent="0.3">
      <c r="A1490" s="43">
        <f>A1489+1</f>
        <v>251488</v>
      </c>
      <c r="B1490" s="28" t="s">
        <v>306</v>
      </c>
      <c r="C1490" s="61" t="s">
        <v>457</v>
      </c>
      <c r="D1490" s="62"/>
      <c r="E1490" s="38">
        <v>25</v>
      </c>
      <c r="F1490" s="38">
        <v>10</v>
      </c>
      <c r="G1490" s="56"/>
      <c r="H1490" s="29">
        <f t="shared" si="23"/>
        <v>0</v>
      </c>
    </row>
    <row r="1491" spans="1:8" x14ac:dyDescent="0.3">
      <c r="A1491" s="43">
        <f>A1490+1</f>
        <v>251489</v>
      </c>
      <c r="B1491" s="28" t="s">
        <v>1592</v>
      </c>
      <c r="C1491" s="61" t="s">
        <v>1713</v>
      </c>
      <c r="D1491" s="62"/>
      <c r="E1491" s="15">
        <v>10</v>
      </c>
      <c r="F1491" s="16">
        <v>10</v>
      </c>
      <c r="G1491" s="56"/>
      <c r="H1491" s="29">
        <f t="shared" si="23"/>
        <v>0</v>
      </c>
    </row>
    <row r="1492" spans="1:8" x14ac:dyDescent="0.3">
      <c r="A1492" s="43">
        <f>A1491+1</f>
        <v>251490</v>
      </c>
      <c r="B1492" s="25" t="s">
        <v>7</v>
      </c>
      <c r="C1492" s="61" t="s">
        <v>1255</v>
      </c>
      <c r="D1492" s="62"/>
      <c r="E1492" s="27">
        <v>20</v>
      </c>
      <c r="F1492" s="27">
        <v>10</v>
      </c>
      <c r="G1492" s="56"/>
      <c r="H1492" s="29">
        <f t="shared" si="23"/>
        <v>0</v>
      </c>
    </row>
    <row r="1493" spans="1:8" x14ac:dyDescent="0.3">
      <c r="A1493" s="43">
        <f>A1492+1</f>
        <v>251491</v>
      </c>
      <c r="B1493" s="25" t="s">
        <v>7</v>
      </c>
      <c r="C1493" s="61" t="s">
        <v>252</v>
      </c>
      <c r="D1493" s="62"/>
      <c r="E1493" s="27">
        <v>20</v>
      </c>
      <c r="F1493" s="27">
        <v>10</v>
      </c>
      <c r="G1493" s="56"/>
      <c r="H1493" s="29">
        <f t="shared" si="23"/>
        <v>0</v>
      </c>
    </row>
    <row r="1494" spans="1:8" x14ac:dyDescent="0.3">
      <c r="A1494" s="43">
        <f>A1493+1</f>
        <v>251492</v>
      </c>
      <c r="B1494" s="28" t="s">
        <v>1592</v>
      </c>
      <c r="C1494" s="61" t="s">
        <v>1714</v>
      </c>
      <c r="D1494" s="62"/>
      <c r="E1494" s="15">
        <v>20</v>
      </c>
      <c r="F1494" s="16">
        <v>10</v>
      </c>
      <c r="G1494" s="56"/>
      <c r="H1494" s="29">
        <f t="shared" si="23"/>
        <v>0</v>
      </c>
    </row>
    <row r="1495" spans="1:8" x14ac:dyDescent="0.3">
      <c r="A1495" s="43">
        <f>A1494+1</f>
        <v>251493</v>
      </c>
      <c r="B1495" s="28" t="s">
        <v>1592</v>
      </c>
      <c r="C1495" s="61" t="s">
        <v>1666</v>
      </c>
      <c r="D1495" s="62"/>
      <c r="E1495" s="15">
        <v>20</v>
      </c>
      <c r="F1495" s="16">
        <v>10</v>
      </c>
      <c r="G1495" s="56"/>
      <c r="H1495" s="29">
        <f t="shared" si="23"/>
        <v>0</v>
      </c>
    </row>
    <row r="1496" spans="1:8" x14ac:dyDescent="0.3">
      <c r="A1496" s="43">
        <f>A1495+1</f>
        <v>251494</v>
      </c>
      <c r="B1496" s="28" t="s">
        <v>306</v>
      </c>
      <c r="C1496" s="61" t="s">
        <v>754</v>
      </c>
      <c r="D1496" s="62"/>
      <c r="E1496" s="38">
        <v>20</v>
      </c>
      <c r="F1496" s="38">
        <v>10</v>
      </c>
      <c r="G1496" s="56"/>
      <c r="H1496" s="29">
        <f t="shared" si="23"/>
        <v>0</v>
      </c>
    </row>
    <row r="1497" spans="1:8" x14ac:dyDescent="0.3">
      <c r="A1497" s="43">
        <f>A1496+1</f>
        <v>251495</v>
      </c>
      <c r="B1497" s="25" t="s">
        <v>7</v>
      </c>
      <c r="C1497" s="61" t="s">
        <v>253</v>
      </c>
      <c r="D1497" s="62"/>
      <c r="E1497" s="27">
        <v>15</v>
      </c>
      <c r="F1497" s="27">
        <v>15</v>
      </c>
      <c r="G1497" s="56"/>
      <c r="H1497" s="29">
        <f t="shared" si="23"/>
        <v>0</v>
      </c>
    </row>
    <row r="1498" spans="1:8" x14ac:dyDescent="0.3">
      <c r="A1498" s="43">
        <f>A1497+1</f>
        <v>251496</v>
      </c>
      <c r="B1498" s="28" t="s">
        <v>1592</v>
      </c>
      <c r="C1498" s="61" t="s">
        <v>1667</v>
      </c>
      <c r="D1498" s="62"/>
      <c r="E1498" s="15">
        <v>20</v>
      </c>
      <c r="F1498" s="16">
        <v>10</v>
      </c>
      <c r="G1498" s="56"/>
      <c r="H1498" s="29">
        <f t="shared" si="23"/>
        <v>0</v>
      </c>
    </row>
    <row r="1499" spans="1:8" x14ac:dyDescent="0.3">
      <c r="A1499" s="43">
        <f>A1498+1</f>
        <v>251497</v>
      </c>
      <c r="B1499" s="28" t="s">
        <v>1592</v>
      </c>
      <c r="C1499" s="61" t="s">
        <v>1668</v>
      </c>
      <c r="D1499" s="62"/>
      <c r="E1499" s="15">
        <v>20</v>
      </c>
      <c r="F1499" s="16">
        <v>10</v>
      </c>
      <c r="G1499" s="56"/>
      <c r="H1499" s="29">
        <f t="shared" si="23"/>
        <v>0</v>
      </c>
    </row>
    <row r="1500" spans="1:8" x14ac:dyDescent="0.3">
      <c r="A1500" s="43">
        <f>A1499+1</f>
        <v>251498</v>
      </c>
      <c r="B1500" s="28" t="s">
        <v>306</v>
      </c>
      <c r="C1500" s="61" t="s">
        <v>755</v>
      </c>
      <c r="D1500" s="62"/>
      <c r="E1500" s="38">
        <v>20</v>
      </c>
      <c r="F1500" s="38">
        <v>10</v>
      </c>
      <c r="G1500" s="56"/>
      <c r="H1500" s="29">
        <f t="shared" si="23"/>
        <v>0</v>
      </c>
    </row>
    <row r="1501" spans="1:8" x14ac:dyDescent="0.3">
      <c r="A1501" s="43">
        <f>A1500+1</f>
        <v>251499</v>
      </c>
      <c r="B1501" s="25" t="s">
        <v>7</v>
      </c>
      <c r="C1501" s="61" t="s">
        <v>255</v>
      </c>
      <c r="D1501" s="62"/>
      <c r="E1501" s="27">
        <v>20</v>
      </c>
      <c r="F1501" s="27">
        <v>10</v>
      </c>
      <c r="G1501" s="56"/>
      <c r="H1501" s="29">
        <f t="shared" si="23"/>
        <v>0</v>
      </c>
    </row>
    <row r="1502" spans="1:8" x14ac:dyDescent="0.3">
      <c r="A1502" s="43">
        <f>A1501+1</f>
        <v>251500</v>
      </c>
      <c r="B1502" s="25" t="s">
        <v>7</v>
      </c>
      <c r="C1502" s="61" t="s">
        <v>254</v>
      </c>
      <c r="D1502" s="62"/>
      <c r="E1502" s="27">
        <v>20</v>
      </c>
      <c r="F1502" s="27">
        <v>10</v>
      </c>
      <c r="G1502" s="56"/>
      <c r="H1502" s="29">
        <f t="shared" si="23"/>
        <v>0</v>
      </c>
    </row>
    <row r="1503" spans="1:8" x14ac:dyDescent="0.3">
      <c r="A1503" s="43">
        <f>A1502+1</f>
        <v>251501</v>
      </c>
      <c r="B1503" s="28" t="s">
        <v>1592</v>
      </c>
      <c r="C1503" s="61" t="s">
        <v>1669</v>
      </c>
      <c r="D1503" s="62"/>
      <c r="E1503" s="15">
        <v>20</v>
      </c>
      <c r="F1503" s="16">
        <v>10</v>
      </c>
      <c r="G1503" s="56"/>
      <c r="H1503" s="29">
        <f t="shared" si="23"/>
        <v>0</v>
      </c>
    </row>
    <row r="1504" spans="1:8" x14ac:dyDescent="0.3">
      <c r="A1504" s="43">
        <f>A1503+1</f>
        <v>251502</v>
      </c>
      <c r="B1504" s="25" t="s">
        <v>7</v>
      </c>
      <c r="C1504" s="61" t="s">
        <v>256</v>
      </c>
      <c r="D1504" s="62"/>
      <c r="E1504" s="27">
        <v>20</v>
      </c>
      <c r="F1504" s="27">
        <v>10</v>
      </c>
      <c r="G1504" s="56"/>
      <c r="H1504" s="29">
        <f t="shared" si="23"/>
        <v>0</v>
      </c>
    </row>
    <row r="1505" spans="1:8" x14ac:dyDescent="0.3">
      <c r="A1505" s="43">
        <f>A1504+1</f>
        <v>251503</v>
      </c>
      <c r="B1505" s="25" t="s">
        <v>7</v>
      </c>
      <c r="C1505" s="61" t="s">
        <v>257</v>
      </c>
      <c r="D1505" s="62"/>
      <c r="E1505" s="27">
        <v>20</v>
      </c>
      <c r="F1505" s="27">
        <v>10</v>
      </c>
      <c r="G1505" s="56"/>
      <c r="H1505" s="29">
        <f t="shared" si="23"/>
        <v>0</v>
      </c>
    </row>
    <row r="1506" spans="1:8" x14ac:dyDescent="0.3">
      <c r="A1506" s="43">
        <f>A1505+1</f>
        <v>251504</v>
      </c>
      <c r="B1506" s="28" t="s">
        <v>306</v>
      </c>
      <c r="C1506" s="61" t="s">
        <v>458</v>
      </c>
      <c r="D1506" s="62"/>
      <c r="E1506" s="38">
        <v>20</v>
      </c>
      <c r="F1506" s="38">
        <v>10</v>
      </c>
      <c r="G1506" s="56"/>
      <c r="H1506" s="29">
        <f t="shared" si="23"/>
        <v>0</v>
      </c>
    </row>
    <row r="1507" spans="1:8" x14ac:dyDescent="0.3">
      <c r="A1507" s="43">
        <f>A1506+1</f>
        <v>251505</v>
      </c>
      <c r="B1507" s="28" t="s">
        <v>306</v>
      </c>
      <c r="C1507" s="61" t="s">
        <v>756</v>
      </c>
      <c r="D1507" s="62"/>
      <c r="E1507" s="38">
        <v>20</v>
      </c>
      <c r="F1507" s="38">
        <v>10</v>
      </c>
      <c r="G1507" s="56"/>
      <c r="H1507" s="29">
        <f t="shared" si="23"/>
        <v>0</v>
      </c>
    </row>
    <row r="1508" spans="1:8" x14ac:dyDescent="0.3">
      <c r="A1508" s="43">
        <f>A1507+1</f>
        <v>251506</v>
      </c>
      <c r="B1508" s="28" t="s">
        <v>306</v>
      </c>
      <c r="C1508" s="61" t="s">
        <v>757</v>
      </c>
      <c r="D1508" s="62"/>
      <c r="E1508" s="38">
        <v>20</v>
      </c>
      <c r="F1508" s="38">
        <v>10</v>
      </c>
      <c r="G1508" s="56"/>
      <c r="H1508" s="29">
        <f t="shared" si="23"/>
        <v>0</v>
      </c>
    </row>
    <row r="1509" spans="1:8" x14ac:dyDescent="0.3">
      <c r="A1509" s="43">
        <f>A1508+1</f>
        <v>251507</v>
      </c>
      <c r="B1509" s="28" t="s">
        <v>306</v>
      </c>
      <c r="C1509" s="61" t="s">
        <v>758</v>
      </c>
      <c r="D1509" s="62"/>
      <c r="E1509" s="38">
        <v>10</v>
      </c>
      <c r="F1509" s="38">
        <v>10</v>
      </c>
      <c r="G1509" s="56"/>
      <c r="H1509" s="29">
        <f t="shared" si="23"/>
        <v>0</v>
      </c>
    </row>
    <row r="1510" spans="1:8" x14ac:dyDescent="0.3">
      <c r="A1510" s="43">
        <f>A1509+1</f>
        <v>251508</v>
      </c>
      <c r="B1510" s="28" t="s">
        <v>306</v>
      </c>
      <c r="C1510" s="61" t="s">
        <v>459</v>
      </c>
      <c r="D1510" s="62"/>
      <c r="E1510" s="38">
        <v>25</v>
      </c>
      <c r="F1510" s="38">
        <v>10</v>
      </c>
      <c r="G1510" s="56"/>
      <c r="H1510" s="29">
        <f t="shared" si="23"/>
        <v>0</v>
      </c>
    </row>
    <row r="1511" spans="1:8" x14ac:dyDescent="0.3">
      <c r="A1511" s="43">
        <f>A1510+1</f>
        <v>251509</v>
      </c>
      <c r="B1511" s="28" t="s">
        <v>306</v>
      </c>
      <c r="C1511" s="61" t="s">
        <v>759</v>
      </c>
      <c r="D1511" s="62"/>
      <c r="E1511" s="38">
        <v>10</v>
      </c>
      <c r="F1511" s="38">
        <v>10</v>
      </c>
      <c r="G1511" s="56"/>
      <c r="H1511" s="29">
        <f t="shared" si="23"/>
        <v>0</v>
      </c>
    </row>
    <row r="1512" spans="1:8" x14ac:dyDescent="0.3">
      <c r="A1512" s="43">
        <f>A1511+1</f>
        <v>251510</v>
      </c>
      <c r="B1512" s="28" t="s">
        <v>1592</v>
      </c>
      <c r="C1512" s="61" t="s">
        <v>1715</v>
      </c>
      <c r="D1512" s="62"/>
      <c r="E1512" s="15">
        <v>20</v>
      </c>
      <c r="F1512" s="16">
        <v>10</v>
      </c>
      <c r="G1512" s="56"/>
      <c r="H1512" s="29">
        <f t="shared" si="23"/>
        <v>0</v>
      </c>
    </row>
    <row r="1513" spans="1:8" x14ac:dyDescent="0.3">
      <c r="A1513" s="43">
        <f>A1512+1</f>
        <v>251511</v>
      </c>
      <c r="B1513" s="28" t="s">
        <v>306</v>
      </c>
      <c r="C1513" s="61" t="s">
        <v>1716</v>
      </c>
      <c r="D1513" s="62"/>
      <c r="E1513" s="38">
        <v>20</v>
      </c>
      <c r="F1513" s="38">
        <v>10</v>
      </c>
      <c r="G1513" s="56"/>
      <c r="H1513" s="29">
        <f t="shared" si="23"/>
        <v>0</v>
      </c>
    </row>
    <row r="1514" spans="1:8" x14ac:dyDescent="0.3">
      <c r="A1514" s="43">
        <f>A1513+1</f>
        <v>251512</v>
      </c>
      <c r="B1514" s="25" t="s">
        <v>1319</v>
      </c>
      <c r="C1514" s="61" t="s">
        <v>1717</v>
      </c>
      <c r="D1514" s="62"/>
      <c r="E1514" s="27">
        <v>15</v>
      </c>
      <c r="F1514" s="27">
        <v>10</v>
      </c>
      <c r="G1514" s="56"/>
      <c r="H1514" s="29">
        <f t="shared" si="23"/>
        <v>0</v>
      </c>
    </row>
    <row r="1515" spans="1:8" x14ac:dyDescent="0.3">
      <c r="A1515" s="43">
        <f>A1514+1</f>
        <v>251513</v>
      </c>
      <c r="B1515" s="25" t="s">
        <v>7</v>
      </c>
      <c r="C1515" s="61" t="s">
        <v>1256</v>
      </c>
      <c r="D1515" s="62"/>
      <c r="E1515" s="27">
        <v>20</v>
      </c>
      <c r="F1515" s="27">
        <v>10</v>
      </c>
      <c r="G1515" s="56"/>
      <c r="H1515" s="29">
        <f t="shared" si="23"/>
        <v>0</v>
      </c>
    </row>
    <row r="1516" spans="1:8" x14ac:dyDescent="0.3">
      <c r="A1516" s="43">
        <f>A1515+1</f>
        <v>251514</v>
      </c>
      <c r="B1516" s="28" t="s">
        <v>306</v>
      </c>
      <c r="C1516" s="61" t="s">
        <v>760</v>
      </c>
      <c r="D1516" s="62"/>
      <c r="E1516" s="38">
        <v>15</v>
      </c>
      <c r="F1516" s="38">
        <v>10</v>
      </c>
      <c r="G1516" s="56"/>
      <c r="H1516" s="29">
        <f t="shared" si="23"/>
        <v>0</v>
      </c>
    </row>
    <row r="1517" spans="1:8" x14ac:dyDescent="0.3">
      <c r="A1517" s="43">
        <f>A1516+1</f>
        <v>251515</v>
      </c>
      <c r="B1517" s="25" t="s">
        <v>7</v>
      </c>
      <c r="C1517" s="61" t="s">
        <v>55</v>
      </c>
      <c r="D1517" s="62"/>
      <c r="E1517" s="27">
        <v>15</v>
      </c>
      <c r="F1517" s="27">
        <v>10</v>
      </c>
      <c r="G1517" s="56"/>
      <c r="H1517" s="29">
        <f t="shared" si="23"/>
        <v>0</v>
      </c>
    </row>
    <row r="1518" spans="1:8" x14ac:dyDescent="0.3">
      <c r="A1518" s="43">
        <f>A1517+1</f>
        <v>251516</v>
      </c>
      <c r="B1518" s="28" t="s">
        <v>1592</v>
      </c>
      <c r="C1518" s="61" t="s">
        <v>1670</v>
      </c>
      <c r="D1518" s="62"/>
      <c r="E1518" s="15">
        <v>10</v>
      </c>
      <c r="F1518" s="16">
        <v>10</v>
      </c>
      <c r="G1518" s="56"/>
      <c r="H1518" s="29">
        <f t="shared" si="23"/>
        <v>0</v>
      </c>
    </row>
    <row r="1519" spans="1:8" x14ac:dyDescent="0.3">
      <c r="A1519" s="43">
        <f>A1518+1</f>
        <v>251517</v>
      </c>
      <c r="B1519" s="25" t="s">
        <v>7</v>
      </c>
      <c r="C1519" s="61" t="s">
        <v>1257</v>
      </c>
      <c r="D1519" s="62"/>
      <c r="E1519" s="27">
        <v>20</v>
      </c>
      <c r="F1519" s="27">
        <v>10</v>
      </c>
      <c r="G1519" s="56"/>
      <c r="H1519" s="29">
        <f t="shared" si="23"/>
        <v>0</v>
      </c>
    </row>
    <row r="1520" spans="1:8" x14ac:dyDescent="0.3">
      <c r="A1520" s="43">
        <f>A1519+1</f>
        <v>251518</v>
      </c>
      <c r="B1520" s="25" t="s">
        <v>7</v>
      </c>
      <c r="C1520" s="61" t="s">
        <v>258</v>
      </c>
      <c r="D1520" s="62"/>
      <c r="E1520" s="27">
        <v>20</v>
      </c>
      <c r="F1520" s="27">
        <v>10</v>
      </c>
      <c r="G1520" s="56"/>
      <c r="H1520" s="29">
        <f t="shared" si="23"/>
        <v>0</v>
      </c>
    </row>
    <row r="1521" spans="1:8" x14ac:dyDescent="0.3">
      <c r="A1521" s="43">
        <f>A1520+1</f>
        <v>251519</v>
      </c>
      <c r="B1521" s="28" t="s">
        <v>1592</v>
      </c>
      <c r="C1521" s="61" t="s">
        <v>1671</v>
      </c>
      <c r="D1521" s="62"/>
      <c r="E1521" s="15">
        <v>10</v>
      </c>
      <c r="F1521" s="16">
        <v>10</v>
      </c>
      <c r="G1521" s="56"/>
      <c r="H1521" s="29">
        <f t="shared" si="23"/>
        <v>0</v>
      </c>
    </row>
    <row r="1522" spans="1:8" x14ac:dyDescent="0.3">
      <c r="A1522" s="43">
        <f>A1521+1</f>
        <v>251520</v>
      </c>
      <c r="B1522" s="25" t="s">
        <v>7</v>
      </c>
      <c r="C1522" s="61" t="s">
        <v>259</v>
      </c>
      <c r="D1522" s="62"/>
      <c r="E1522" s="27">
        <v>10</v>
      </c>
      <c r="F1522" s="27">
        <v>10</v>
      </c>
      <c r="G1522" s="56"/>
      <c r="H1522" s="29">
        <f t="shared" si="23"/>
        <v>0</v>
      </c>
    </row>
    <row r="1523" spans="1:8" x14ac:dyDescent="0.3">
      <c r="A1523" s="43">
        <f>A1522+1</f>
        <v>251521</v>
      </c>
      <c r="B1523" s="25" t="s">
        <v>7</v>
      </c>
      <c r="C1523" s="61" t="s">
        <v>260</v>
      </c>
      <c r="D1523" s="62"/>
      <c r="E1523" s="27">
        <v>20</v>
      </c>
      <c r="F1523" s="27">
        <v>10</v>
      </c>
      <c r="G1523" s="56"/>
      <c r="H1523" s="29">
        <f t="shared" si="23"/>
        <v>0</v>
      </c>
    </row>
    <row r="1524" spans="1:8" x14ac:dyDescent="0.3">
      <c r="A1524" s="43">
        <f>A1523+1</f>
        <v>251522</v>
      </c>
      <c r="B1524" s="25" t="s">
        <v>1207</v>
      </c>
      <c r="C1524" s="61" t="s">
        <v>1203</v>
      </c>
      <c r="D1524" s="62"/>
      <c r="E1524" s="46">
        <v>20</v>
      </c>
      <c r="F1524" s="46">
        <v>20</v>
      </c>
      <c r="G1524" s="56"/>
      <c r="H1524" s="29">
        <f t="shared" si="23"/>
        <v>0</v>
      </c>
    </row>
    <row r="1525" spans="1:8" x14ac:dyDescent="0.3">
      <c r="A1525" s="43">
        <f>A1524+1</f>
        <v>251523</v>
      </c>
      <c r="B1525" s="28" t="s">
        <v>306</v>
      </c>
      <c r="C1525" s="61" t="s">
        <v>460</v>
      </c>
      <c r="D1525" s="62"/>
      <c r="E1525" s="38">
        <v>10</v>
      </c>
      <c r="F1525" s="38">
        <v>10</v>
      </c>
      <c r="G1525" s="56"/>
      <c r="H1525" s="29">
        <f t="shared" si="23"/>
        <v>0</v>
      </c>
    </row>
    <row r="1526" spans="1:8" x14ac:dyDescent="0.3">
      <c r="A1526" s="43">
        <f>A1525+1</f>
        <v>251524</v>
      </c>
      <c r="B1526" s="25" t="s">
        <v>1207</v>
      </c>
      <c r="C1526" s="61" t="s">
        <v>1204</v>
      </c>
      <c r="D1526" s="62"/>
      <c r="E1526" s="46">
        <v>20</v>
      </c>
      <c r="F1526" s="46">
        <v>20</v>
      </c>
      <c r="G1526" s="56"/>
      <c r="H1526" s="29">
        <f t="shared" si="23"/>
        <v>0</v>
      </c>
    </row>
    <row r="1527" spans="1:8" x14ac:dyDescent="0.3">
      <c r="A1527" s="43">
        <f>A1526+1</f>
        <v>251525</v>
      </c>
      <c r="B1527" s="25" t="s">
        <v>1207</v>
      </c>
      <c r="C1527" s="61" t="s">
        <v>1205</v>
      </c>
      <c r="D1527" s="62"/>
      <c r="E1527" s="46">
        <v>20</v>
      </c>
      <c r="F1527" s="46">
        <v>20</v>
      </c>
      <c r="G1527" s="56"/>
      <c r="H1527" s="29">
        <f t="shared" si="23"/>
        <v>0</v>
      </c>
    </row>
    <row r="1528" spans="1:8" x14ac:dyDescent="0.3">
      <c r="A1528" s="43">
        <f>A1527+1</f>
        <v>251526</v>
      </c>
      <c r="B1528" s="25" t="s">
        <v>1207</v>
      </c>
      <c r="C1528" s="61" t="s">
        <v>1206</v>
      </c>
      <c r="D1528" s="62"/>
      <c r="E1528" s="46">
        <v>20</v>
      </c>
      <c r="F1528" s="46">
        <v>20</v>
      </c>
      <c r="G1528" s="56"/>
      <c r="H1528" s="29">
        <f t="shared" si="23"/>
        <v>0</v>
      </c>
    </row>
    <row r="1529" spans="1:8" x14ac:dyDescent="0.3">
      <c r="A1529" s="43">
        <f>A1528+1</f>
        <v>251527</v>
      </c>
      <c r="B1529" s="28" t="s">
        <v>306</v>
      </c>
      <c r="C1529" s="61" t="s">
        <v>761</v>
      </c>
      <c r="D1529" s="62"/>
      <c r="E1529" s="38">
        <v>20</v>
      </c>
      <c r="F1529" s="38">
        <v>10</v>
      </c>
      <c r="G1529" s="56"/>
      <c r="H1529" s="29">
        <f t="shared" si="23"/>
        <v>0</v>
      </c>
    </row>
    <row r="1530" spans="1:8" x14ac:dyDescent="0.3">
      <c r="A1530" s="43">
        <f>A1529+1</f>
        <v>251528</v>
      </c>
      <c r="B1530" s="28" t="s">
        <v>306</v>
      </c>
      <c r="C1530" s="61" t="s">
        <v>762</v>
      </c>
      <c r="D1530" s="62"/>
      <c r="E1530" s="38">
        <v>20</v>
      </c>
      <c r="F1530" s="38">
        <v>10</v>
      </c>
      <c r="G1530" s="56"/>
      <c r="H1530" s="29">
        <f t="shared" si="23"/>
        <v>0</v>
      </c>
    </row>
    <row r="1531" spans="1:8" x14ac:dyDescent="0.3">
      <c r="A1531" s="43">
        <f>A1530+1</f>
        <v>251529</v>
      </c>
      <c r="B1531" s="28" t="s">
        <v>306</v>
      </c>
      <c r="C1531" s="61" t="s">
        <v>763</v>
      </c>
      <c r="D1531" s="62"/>
      <c r="E1531" s="38">
        <v>20</v>
      </c>
      <c r="F1531" s="38">
        <v>10</v>
      </c>
      <c r="G1531" s="56"/>
      <c r="H1531" s="29">
        <f t="shared" si="23"/>
        <v>0</v>
      </c>
    </row>
    <row r="1532" spans="1:8" x14ac:dyDescent="0.3">
      <c r="A1532" s="43">
        <f>A1531+1</f>
        <v>251530</v>
      </c>
      <c r="B1532" s="28" t="s">
        <v>306</v>
      </c>
      <c r="C1532" s="61" t="s">
        <v>764</v>
      </c>
      <c r="D1532" s="62"/>
      <c r="E1532" s="38">
        <v>20</v>
      </c>
      <c r="F1532" s="38">
        <v>10</v>
      </c>
      <c r="G1532" s="56"/>
      <c r="H1532" s="29">
        <f t="shared" si="23"/>
        <v>0</v>
      </c>
    </row>
    <row r="1533" spans="1:8" x14ac:dyDescent="0.3">
      <c r="A1533" s="43">
        <f>A1532+1</f>
        <v>251531</v>
      </c>
      <c r="B1533" s="28" t="s">
        <v>1592</v>
      </c>
      <c r="C1533" s="61" t="s">
        <v>1672</v>
      </c>
      <c r="D1533" s="62"/>
      <c r="E1533" s="15">
        <v>20</v>
      </c>
      <c r="F1533" s="16">
        <v>10</v>
      </c>
      <c r="G1533" s="56"/>
      <c r="H1533" s="29">
        <f t="shared" si="23"/>
        <v>0</v>
      </c>
    </row>
    <row r="1534" spans="1:8" x14ac:dyDescent="0.3">
      <c r="A1534" s="43">
        <f>A1533+1</f>
        <v>251532</v>
      </c>
      <c r="B1534" s="25" t="s">
        <v>7</v>
      </c>
      <c r="C1534" s="61" t="s">
        <v>1258</v>
      </c>
      <c r="D1534" s="62"/>
      <c r="E1534" s="27">
        <v>20</v>
      </c>
      <c r="F1534" s="27">
        <v>10</v>
      </c>
      <c r="G1534" s="56"/>
      <c r="H1534" s="29">
        <f t="shared" si="23"/>
        <v>0</v>
      </c>
    </row>
    <row r="1535" spans="1:8" x14ac:dyDescent="0.3">
      <c r="A1535" s="43">
        <f>A1534+1</f>
        <v>251533</v>
      </c>
      <c r="B1535" s="25" t="s">
        <v>7</v>
      </c>
      <c r="C1535" s="61" t="s">
        <v>262</v>
      </c>
      <c r="D1535" s="62"/>
      <c r="E1535" s="27">
        <v>20</v>
      </c>
      <c r="F1535" s="27">
        <v>10</v>
      </c>
      <c r="G1535" s="56"/>
      <c r="H1535" s="29">
        <f t="shared" si="23"/>
        <v>0</v>
      </c>
    </row>
    <row r="1536" spans="1:8" x14ac:dyDescent="0.3">
      <c r="A1536" s="43">
        <f>A1535+1</f>
        <v>251534</v>
      </c>
      <c r="B1536" s="25" t="s">
        <v>7</v>
      </c>
      <c r="C1536" s="61" t="s">
        <v>261</v>
      </c>
      <c r="D1536" s="62"/>
      <c r="E1536" s="27">
        <v>20</v>
      </c>
      <c r="F1536" s="27">
        <v>10</v>
      </c>
      <c r="G1536" s="56"/>
      <c r="H1536" s="29">
        <f t="shared" si="23"/>
        <v>0</v>
      </c>
    </row>
    <row r="1537" spans="1:8" x14ac:dyDescent="0.3">
      <c r="A1537" s="43">
        <f>A1536+1</f>
        <v>251535</v>
      </c>
      <c r="B1537" s="25" t="s">
        <v>7</v>
      </c>
      <c r="C1537" s="61" t="s">
        <v>136</v>
      </c>
      <c r="D1537" s="62"/>
      <c r="E1537" s="27">
        <v>20</v>
      </c>
      <c r="F1537" s="27">
        <v>10</v>
      </c>
      <c r="G1537" s="56"/>
      <c r="H1537" s="29">
        <f t="shared" ref="H1537:H1592" si="24">F1537*G1537</f>
        <v>0</v>
      </c>
    </row>
    <row r="1538" spans="1:8" x14ac:dyDescent="0.3">
      <c r="A1538" s="43">
        <f>A1537+1</f>
        <v>251536</v>
      </c>
      <c r="B1538" s="25" t="s">
        <v>7</v>
      </c>
      <c r="C1538" s="61" t="s">
        <v>263</v>
      </c>
      <c r="D1538" s="62"/>
      <c r="E1538" s="27">
        <v>20</v>
      </c>
      <c r="F1538" s="27">
        <v>10</v>
      </c>
      <c r="G1538" s="56"/>
      <c r="H1538" s="29">
        <f t="shared" si="24"/>
        <v>0</v>
      </c>
    </row>
    <row r="1539" spans="1:8" x14ac:dyDescent="0.3">
      <c r="A1539" s="43">
        <f>A1538+1</f>
        <v>251537</v>
      </c>
      <c r="B1539" s="28" t="s">
        <v>1592</v>
      </c>
      <c r="C1539" s="61" t="s">
        <v>1673</v>
      </c>
      <c r="D1539" s="62"/>
      <c r="E1539" s="15">
        <v>10</v>
      </c>
      <c r="F1539" s="16">
        <v>10</v>
      </c>
      <c r="G1539" s="56"/>
      <c r="H1539" s="29">
        <f t="shared" si="24"/>
        <v>0</v>
      </c>
    </row>
    <row r="1540" spans="1:8" x14ac:dyDescent="0.3">
      <c r="A1540" s="43">
        <f>A1539+1</f>
        <v>251538</v>
      </c>
      <c r="B1540" s="25" t="s">
        <v>7</v>
      </c>
      <c r="C1540" s="61" t="s">
        <v>266</v>
      </c>
      <c r="D1540" s="62"/>
      <c r="E1540" s="27">
        <v>20</v>
      </c>
      <c r="F1540" s="27">
        <v>10</v>
      </c>
      <c r="G1540" s="56"/>
      <c r="H1540" s="29">
        <f t="shared" si="24"/>
        <v>0</v>
      </c>
    </row>
    <row r="1541" spans="1:8" x14ac:dyDescent="0.3">
      <c r="A1541" s="43">
        <f>A1540+1</f>
        <v>251539</v>
      </c>
      <c r="B1541" s="25" t="s">
        <v>7</v>
      </c>
      <c r="C1541" s="61" t="s">
        <v>265</v>
      </c>
      <c r="D1541" s="62"/>
      <c r="E1541" s="27">
        <v>20</v>
      </c>
      <c r="F1541" s="27">
        <v>10</v>
      </c>
      <c r="G1541" s="56"/>
      <c r="H1541" s="29">
        <f t="shared" si="24"/>
        <v>0</v>
      </c>
    </row>
    <row r="1542" spans="1:8" x14ac:dyDescent="0.3">
      <c r="A1542" s="43">
        <f>A1541+1</f>
        <v>251540</v>
      </c>
      <c r="B1542" s="25" t="s">
        <v>7</v>
      </c>
      <c r="C1542" s="61" t="s">
        <v>264</v>
      </c>
      <c r="D1542" s="62"/>
      <c r="E1542" s="27">
        <v>20</v>
      </c>
      <c r="F1542" s="27">
        <v>10</v>
      </c>
      <c r="G1542" s="56"/>
      <c r="H1542" s="29">
        <f t="shared" si="24"/>
        <v>0</v>
      </c>
    </row>
    <row r="1543" spans="1:8" x14ac:dyDescent="0.3">
      <c r="A1543" s="43">
        <f>A1542+1</f>
        <v>251541</v>
      </c>
      <c r="B1543" s="25" t="s">
        <v>277</v>
      </c>
      <c r="C1543" s="61" t="s">
        <v>637</v>
      </c>
      <c r="D1543" s="62"/>
      <c r="E1543" s="27">
        <v>15</v>
      </c>
      <c r="F1543" s="27">
        <v>10</v>
      </c>
      <c r="G1543" s="56"/>
      <c r="H1543" s="29">
        <f t="shared" si="24"/>
        <v>0</v>
      </c>
    </row>
    <row r="1544" spans="1:8" x14ac:dyDescent="0.3">
      <c r="A1544" s="43">
        <f>A1543+1</f>
        <v>251542</v>
      </c>
      <c r="B1544" s="25" t="s">
        <v>277</v>
      </c>
      <c r="C1544" s="61" t="s">
        <v>592</v>
      </c>
      <c r="D1544" s="62"/>
      <c r="E1544" s="27">
        <v>20</v>
      </c>
      <c r="F1544" s="27">
        <v>10</v>
      </c>
      <c r="G1544" s="56"/>
      <c r="H1544" s="29">
        <f t="shared" si="24"/>
        <v>0</v>
      </c>
    </row>
    <row r="1545" spans="1:8" x14ac:dyDescent="0.3">
      <c r="A1545" s="43">
        <f>A1544+1</f>
        <v>251543</v>
      </c>
      <c r="B1545" s="25" t="s">
        <v>475</v>
      </c>
      <c r="C1545" s="61" t="s">
        <v>500</v>
      </c>
      <c r="D1545" s="62"/>
      <c r="E1545" s="15">
        <v>20</v>
      </c>
      <c r="F1545" s="16">
        <v>10</v>
      </c>
      <c r="G1545" s="56"/>
      <c r="H1545" s="29">
        <f t="shared" si="24"/>
        <v>0</v>
      </c>
    </row>
    <row r="1546" spans="1:8" x14ac:dyDescent="0.3">
      <c r="A1546" s="43">
        <f>A1545+1</f>
        <v>251544</v>
      </c>
      <c r="B1546" s="28" t="s">
        <v>306</v>
      </c>
      <c r="C1546" s="61" t="s">
        <v>461</v>
      </c>
      <c r="D1546" s="62"/>
      <c r="E1546" s="38">
        <v>20</v>
      </c>
      <c r="F1546" s="38">
        <v>10</v>
      </c>
      <c r="G1546" s="56"/>
      <c r="H1546" s="29">
        <f t="shared" si="24"/>
        <v>0</v>
      </c>
    </row>
    <row r="1547" spans="1:8" x14ac:dyDescent="0.3">
      <c r="A1547" s="43">
        <f>A1546+1</f>
        <v>251545</v>
      </c>
      <c r="B1547" s="28" t="s">
        <v>1592</v>
      </c>
      <c r="C1547" s="61" t="s">
        <v>1674</v>
      </c>
      <c r="D1547" s="62"/>
      <c r="E1547" s="15">
        <v>20</v>
      </c>
      <c r="F1547" s="16">
        <v>10</v>
      </c>
      <c r="G1547" s="56"/>
      <c r="H1547" s="29">
        <f t="shared" si="24"/>
        <v>0</v>
      </c>
    </row>
    <row r="1548" spans="1:8" x14ac:dyDescent="0.3">
      <c r="A1548" s="43">
        <f>A1547+1</f>
        <v>251546</v>
      </c>
      <c r="B1548" s="28" t="s">
        <v>306</v>
      </c>
      <c r="C1548" s="61" t="s">
        <v>462</v>
      </c>
      <c r="D1548" s="62"/>
      <c r="E1548" s="38">
        <v>20</v>
      </c>
      <c r="F1548" s="38">
        <v>10</v>
      </c>
      <c r="G1548" s="56"/>
      <c r="H1548" s="29">
        <f t="shared" si="24"/>
        <v>0</v>
      </c>
    </row>
    <row r="1549" spans="1:8" x14ac:dyDescent="0.3">
      <c r="A1549" s="43">
        <f>A1548+1</f>
        <v>251547</v>
      </c>
      <c r="B1549" s="28" t="s">
        <v>306</v>
      </c>
      <c r="C1549" s="61" t="s">
        <v>463</v>
      </c>
      <c r="D1549" s="62"/>
      <c r="E1549" s="38">
        <v>20</v>
      </c>
      <c r="F1549" s="38">
        <v>10</v>
      </c>
      <c r="G1549" s="56"/>
      <c r="H1549" s="29">
        <f t="shared" si="24"/>
        <v>0</v>
      </c>
    </row>
    <row r="1550" spans="1:8" x14ac:dyDescent="0.3">
      <c r="A1550" s="43">
        <f>A1549+1</f>
        <v>251548</v>
      </c>
      <c r="B1550" s="25" t="s">
        <v>7</v>
      </c>
      <c r="C1550" s="61" t="s">
        <v>267</v>
      </c>
      <c r="D1550" s="62"/>
      <c r="E1550" s="27">
        <v>20</v>
      </c>
      <c r="F1550" s="27">
        <v>10</v>
      </c>
      <c r="G1550" s="56"/>
      <c r="H1550" s="29">
        <f t="shared" si="24"/>
        <v>0</v>
      </c>
    </row>
    <row r="1551" spans="1:8" x14ac:dyDescent="0.3">
      <c r="A1551" s="43">
        <f>A1550+1</f>
        <v>251549</v>
      </c>
      <c r="B1551" s="28" t="s">
        <v>306</v>
      </c>
      <c r="C1551" s="61" t="s">
        <v>464</v>
      </c>
      <c r="D1551" s="62"/>
      <c r="E1551" s="38">
        <v>15</v>
      </c>
      <c r="F1551" s="38">
        <v>10</v>
      </c>
      <c r="G1551" s="56"/>
      <c r="H1551" s="29">
        <f t="shared" si="24"/>
        <v>0</v>
      </c>
    </row>
    <row r="1552" spans="1:8" x14ac:dyDescent="0.3">
      <c r="A1552" s="43">
        <f>A1551+1</f>
        <v>251550</v>
      </c>
      <c r="B1552" s="28" t="s">
        <v>1592</v>
      </c>
      <c r="C1552" s="61" t="s">
        <v>1675</v>
      </c>
      <c r="D1552" s="62"/>
      <c r="E1552" s="15">
        <v>10</v>
      </c>
      <c r="F1552" s="16">
        <v>10</v>
      </c>
      <c r="G1552" s="56"/>
      <c r="H1552" s="29">
        <f t="shared" si="24"/>
        <v>0</v>
      </c>
    </row>
    <row r="1553" spans="1:8" x14ac:dyDescent="0.3">
      <c r="A1553" s="43">
        <f>A1552+1</f>
        <v>251551</v>
      </c>
      <c r="B1553" s="28" t="s">
        <v>1592</v>
      </c>
      <c r="C1553" s="61" t="s">
        <v>1676</v>
      </c>
      <c r="D1553" s="62"/>
      <c r="E1553" s="15">
        <v>20</v>
      </c>
      <c r="F1553" s="16">
        <v>10</v>
      </c>
      <c r="G1553" s="56"/>
      <c r="H1553" s="29">
        <f t="shared" si="24"/>
        <v>0</v>
      </c>
    </row>
    <row r="1554" spans="1:8" x14ac:dyDescent="0.3">
      <c r="A1554" s="43">
        <f>A1553+1</f>
        <v>251552</v>
      </c>
      <c r="B1554" s="25" t="s">
        <v>7</v>
      </c>
      <c r="C1554" s="61" t="s">
        <v>268</v>
      </c>
      <c r="D1554" s="62"/>
      <c r="E1554" s="27">
        <v>20</v>
      </c>
      <c r="F1554" s="27">
        <v>10</v>
      </c>
      <c r="G1554" s="56"/>
      <c r="H1554" s="29">
        <f t="shared" si="24"/>
        <v>0</v>
      </c>
    </row>
    <row r="1555" spans="1:8" x14ac:dyDescent="0.3">
      <c r="A1555" s="43">
        <f>A1554+1</f>
        <v>251553</v>
      </c>
      <c r="B1555" s="28" t="s">
        <v>306</v>
      </c>
      <c r="C1555" s="61" t="s">
        <v>765</v>
      </c>
      <c r="D1555" s="62"/>
      <c r="E1555" s="38">
        <v>20</v>
      </c>
      <c r="F1555" s="38">
        <v>10</v>
      </c>
      <c r="G1555" s="56"/>
      <c r="H1555" s="29">
        <f t="shared" si="24"/>
        <v>0</v>
      </c>
    </row>
    <row r="1556" spans="1:8" x14ac:dyDescent="0.3">
      <c r="A1556" s="43">
        <f>A1555+1</f>
        <v>251554</v>
      </c>
      <c r="B1556" s="9" t="s">
        <v>306</v>
      </c>
      <c r="C1556" s="61" t="s">
        <v>766</v>
      </c>
      <c r="D1556" s="62"/>
      <c r="E1556" s="38">
        <v>20</v>
      </c>
      <c r="F1556" s="38">
        <v>10</v>
      </c>
      <c r="G1556" s="56"/>
      <c r="H1556" s="29">
        <f t="shared" si="24"/>
        <v>0</v>
      </c>
    </row>
    <row r="1557" spans="1:8" x14ac:dyDescent="0.3">
      <c r="A1557" s="43">
        <f>A1556+1</f>
        <v>251555</v>
      </c>
      <c r="B1557" s="24" t="s">
        <v>7</v>
      </c>
      <c r="C1557" s="61" t="s">
        <v>270</v>
      </c>
      <c r="D1557" s="62"/>
      <c r="E1557" s="27">
        <v>20</v>
      </c>
      <c r="F1557" s="27">
        <v>10</v>
      </c>
      <c r="G1557" s="56"/>
      <c r="H1557" s="29">
        <f t="shared" si="24"/>
        <v>0</v>
      </c>
    </row>
    <row r="1558" spans="1:8" x14ac:dyDescent="0.3">
      <c r="A1558" s="43">
        <f>A1557+1</f>
        <v>251556</v>
      </c>
      <c r="B1558" s="9" t="s">
        <v>306</v>
      </c>
      <c r="C1558" s="61" t="s">
        <v>465</v>
      </c>
      <c r="D1558" s="62"/>
      <c r="E1558" s="38">
        <v>20</v>
      </c>
      <c r="F1558" s="38">
        <v>10</v>
      </c>
      <c r="G1558" s="56"/>
      <c r="H1558" s="29">
        <f t="shared" si="24"/>
        <v>0</v>
      </c>
    </row>
    <row r="1559" spans="1:8" x14ac:dyDescent="0.3">
      <c r="A1559" s="43">
        <f>A1558+1</f>
        <v>251557</v>
      </c>
      <c r="B1559" s="24" t="s">
        <v>7</v>
      </c>
      <c r="C1559" s="61" t="s">
        <v>269</v>
      </c>
      <c r="D1559" s="62"/>
      <c r="E1559" s="27">
        <v>20</v>
      </c>
      <c r="F1559" s="27">
        <v>10</v>
      </c>
      <c r="G1559" s="56"/>
      <c r="H1559" s="29">
        <f t="shared" si="24"/>
        <v>0</v>
      </c>
    </row>
    <row r="1560" spans="1:8" x14ac:dyDescent="0.3">
      <c r="A1560" s="43">
        <f>A1559+1</f>
        <v>251558</v>
      </c>
      <c r="B1560" s="24" t="s">
        <v>7</v>
      </c>
      <c r="C1560" s="61" t="s">
        <v>524</v>
      </c>
      <c r="D1560" s="62"/>
      <c r="E1560" s="27">
        <v>20</v>
      </c>
      <c r="F1560" s="27">
        <v>10</v>
      </c>
      <c r="G1560" s="56"/>
      <c r="H1560" s="29">
        <f t="shared" si="24"/>
        <v>0</v>
      </c>
    </row>
    <row r="1561" spans="1:8" x14ac:dyDescent="0.3">
      <c r="A1561" s="43">
        <f>A1560+1</f>
        <v>251559</v>
      </c>
      <c r="B1561" s="24" t="s">
        <v>7</v>
      </c>
      <c r="C1561" s="61" t="s">
        <v>271</v>
      </c>
      <c r="D1561" s="62"/>
      <c r="E1561" s="27">
        <v>20</v>
      </c>
      <c r="F1561" s="27">
        <v>10</v>
      </c>
      <c r="G1561" s="56"/>
      <c r="H1561" s="29">
        <f t="shared" si="24"/>
        <v>0</v>
      </c>
    </row>
    <row r="1562" spans="1:8" x14ac:dyDescent="0.3">
      <c r="A1562" s="43">
        <f>A1561+1</f>
        <v>251560</v>
      </c>
      <c r="B1562" s="24" t="s">
        <v>475</v>
      </c>
      <c r="C1562" s="61" t="s">
        <v>1134</v>
      </c>
      <c r="D1562" s="62"/>
      <c r="E1562" s="15">
        <v>20</v>
      </c>
      <c r="F1562" s="16">
        <v>10</v>
      </c>
      <c r="G1562" s="56"/>
      <c r="H1562" s="29">
        <f t="shared" si="24"/>
        <v>0</v>
      </c>
    </row>
    <row r="1563" spans="1:8" x14ac:dyDescent="0.3">
      <c r="A1563" s="43">
        <f>A1562+1</f>
        <v>251561</v>
      </c>
      <c r="B1563" s="9" t="s">
        <v>1592</v>
      </c>
      <c r="C1563" s="61" t="s">
        <v>1677</v>
      </c>
      <c r="D1563" s="62"/>
      <c r="E1563" s="15">
        <v>20</v>
      </c>
      <c r="F1563" s="16">
        <v>10</v>
      </c>
      <c r="G1563" s="56"/>
      <c r="H1563" s="29">
        <f t="shared" si="24"/>
        <v>0</v>
      </c>
    </row>
    <row r="1564" spans="1:8" x14ac:dyDescent="0.3">
      <c r="A1564" s="43">
        <f>A1563+1</f>
        <v>251562</v>
      </c>
      <c r="B1564" s="24" t="s">
        <v>1510</v>
      </c>
      <c r="C1564" s="61" t="s">
        <v>1527</v>
      </c>
      <c r="D1564" s="62"/>
      <c r="E1564" s="27">
        <v>20</v>
      </c>
      <c r="F1564" s="27">
        <v>20</v>
      </c>
      <c r="G1564" s="56"/>
      <c r="H1564" s="29">
        <f t="shared" si="24"/>
        <v>0</v>
      </c>
    </row>
    <row r="1565" spans="1:8" x14ac:dyDescent="0.3">
      <c r="A1565" s="43">
        <f>A1564+1</f>
        <v>251563</v>
      </c>
      <c r="B1565" s="24" t="s">
        <v>475</v>
      </c>
      <c r="C1565" s="61" t="s">
        <v>1135</v>
      </c>
      <c r="D1565" s="62"/>
      <c r="E1565" s="15">
        <v>20</v>
      </c>
      <c r="F1565" s="16">
        <v>10</v>
      </c>
      <c r="G1565" s="56"/>
      <c r="H1565" s="29">
        <f t="shared" si="24"/>
        <v>0</v>
      </c>
    </row>
    <row r="1566" spans="1:8" x14ac:dyDescent="0.3">
      <c r="A1566" s="43">
        <f>A1565+1</f>
        <v>251564</v>
      </c>
      <c r="B1566" s="25" t="s">
        <v>475</v>
      </c>
      <c r="C1566" s="61" t="s">
        <v>1136</v>
      </c>
      <c r="D1566" s="62"/>
      <c r="E1566" s="15">
        <v>20</v>
      </c>
      <c r="F1566" s="16">
        <v>10</v>
      </c>
      <c r="G1566" s="56"/>
      <c r="H1566" s="29">
        <f t="shared" si="24"/>
        <v>0</v>
      </c>
    </row>
    <row r="1567" spans="1:8" x14ac:dyDescent="0.3">
      <c r="A1567" s="43">
        <f>A1566+1</f>
        <v>251565</v>
      </c>
      <c r="B1567" s="25" t="s">
        <v>1510</v>
      </c>
      <c r="C1567" s="61" t="s">
        <v>1718</v>
      </c>
      <c r="D1567" s="62"/>
      <c r="E1567" s="27">
        <v>20</v>
      </c>
      <c r="F1567" s="27">
        <v>20</v>
      </c>
      <c r="G1567" s="56"/>
      <c r="H1567" s="29">
        <f t="shared" si="24"/>
        <v>0</v>
      </c>
    </row>
    <row r="1568" spans="1:8" x14ac:dyDescent="0.3">
      <c r="A1568" s="43">
        <f>A1567+1</f>
        <v>251566</v>
      </c>
      <c r="B1568" s="25" t="s">
        <v>7</v>
      </c>
      <c r="C1568" s="61" t="s">
        <v>272</v>
      </c>
      <c r="D1568" s="62"/>
      <c r="E1568" s="27">
        <v>20</v>
      </c>
      <c r="F1568" s="27">
        <v>10</v>
      </c>
      <c r="G1568" s="56"/>
      <c r="H1568" s="29">
        <f t="shared" si="24"/>
        <v>0</v>
      </c>
    </row>
    <row r="1569" spans="1:8" x14ac:dyDescent="0.3">
      <c r="A1569" s="43">
        <f>A1568+1</f>
        <v>251567</v>
      </c>
      <c r="B1569" s="25" t="s">
        <v>7</v>
      </c>
      <c r="C1569" s="61" t="s">
        <v>273</v>
      </c>
      <c r="D1569" s="62"/>
      <c r="E1569" s="27">
        <v>20</v>
      </c>
      <c r="F1569" s="27">
        <v>10</v>
      </c>
      <c r="G1569" s="56"/>
      <c r="H1569" s="29">
        <f t="shared" si="24"/>
        <v>0</v>
      </c>
    </row>
    <row r="1570" spans="1:8" x14ac:dyDescent="0.3">
      <c r="A1570" s="43">
        <f>A1569+1</f>
        <v>251568</v>
      </c>
      <c r="B1570" s="28" t="s">
        <v>306</v>
      </c>
      <c r="C1570" s="61" t="s">
        <v>466</v>
      </c>
      <c r="D1570" s="62"/>
      <c r="E1570" s="38">
        <v>15</v>
      </c>
      <c r="F1570" s="38">
        <v>10</v>
      </c>
      <c r="G1570" s="56"/>
      <c r="H1570" s="29">
        <f t="shared" si="24"/>
        <v>0</v>
      </c>
    </row>
    <row r="1571" spans="1:8" x14ac:dyDescent="0.3">
      <c r="A1571" s="43">
        <f>A1570+1</f>
        <v>251569</v>
      </c>
      <c r="B1571" s="28" t="s">
        <v>306</v>
      </c>
      <c r="C1571" s="61" t="s">
        <v>467</v>
      </c>
      <c r="D1571" s="62"/>
      <c r="E1571" s="38">
        <v>25</v>
      </c>
      <c r="F1571" s="38">
        <v>10</v>
      </c>
      <c r="G1571" s="56"/>
      <c r="H1571" s="29">
        <f t="shared" si="24"/>
        <v>0</v>
      </c>
    </row>
    <row r="1572" spans="1:8" x14ac:dyDescent="0.3">
      <c r="A1572" s="43">
        <f>A1571+1</f>
        <v>251570</v>
      </c>
      <c r="B1572" s="28" t="s">
        <v>1592</v>
      </c>
      <c r="C1572" s="61" t="s">
        <v>1678</v>
      </c>
      <c r="D1572" s="62"/>
      <c r="E1572" s="15">
        <v>10</v>
      </c>
      <c r="F1572" s="16">
        <v>10</v>
      </c>
      <c r="G1572" s="56"/>
      <c r="H1572" s="29">
        <f t="shared" si="24"/>
        <v>0</v>
      </c>
    </row>
    <row r="1573" spans="1:8" x14ac:dyDescent="0.3">
      <c r="A1573" s="43">
        <f>A1572+1</f>
        <v>251571</v>
      </c>
      <c r="B1573" s="25" t="s">
        <v>7</v>
      </c>
      <c r="C1573" s="61" t="s">
        <v>137</v>
      </c>
      <c r="D1573" s="62"/>
      <c r="E1573" s="27">
        <v>15</v>
      </c>
      <c r="F1573" s="27">
        <v>10</v>
      </c>
      <c r="G1573" s="56"/>
      <c r="H1573" s="29">
        <f t="shared" si="24"/>
        <v>0</v>
      </c>
    </row>
    <row r="1574" spans="1:8" x14ac:dyDescent="0.3">
      <c r="A1574" s="43">
        <f>A1573+1</f>
        <v>251572</v>
      </c>
      <c r="B1574" s="28" t="s">
        <v>306</v>
      </c>
      <c r="C1574" s="61" t="s">
        <v>468</v>
      </c>
      <c r="D1574" s="62"/>
      <c r="E1574" s="38">
        <v>15</v>
      </c>
      <c r="F1574" s="38">
        <v>10</v>
      </c>
      <c r="G1574" s="56"/>
      <c r="H1574" s="29">
        <f t="shared" si="24"/>
        <v>0</v>
      </c>
    </row>
    <row r="1575" spans="1:8" x14ac:dyDescent="0.3">
      <c r="A1575" s="43">
        <f>A1574+1</f>
        <v>251573</v>
      </c>
      <c r="B1575" s="25" t="s">
        <v>475</v>
      </c>
      <c r="C1575" s="61" t="s">
        <v>1137</v>
      </c>
      <c r="D1575" s="62"/>
      <c r="E1575" s="15">
        <v>15</v>
      </c>
      <c r="F1575" s="16">
        <v>10</v>
      </c>
      <c r="G1575" s="56"/>
      <c r="H1575" s="29">
        <f t="shared" si="24"/>
        <v>0</v>
      </c>
    </row>
    <row r="1576" spans="1:8" x14ac:dyDescent="0.3">
      <c r="A1576" s="43">
        <f>A1575+1</f>
        <v>251574</v>
      </c>
      <c r="B1576" s="25" t="s">
        <v>475</v>
      </c>
      <c r="C1576" s="61" t="s">
        <v>1138</v>
      </c>
      <c r="D1576" s="62"/>
      <c r="E1576" s="15">
        <v>15</v>
      </c>
      <c r="F1576" s="16">
        <v>10</v>
      </c>
      <c r="G1576" s="56"/>
      <c r="H1576" s="29">
        <f t="shared" si="24"/>
        <v>0</v>
      </c>
    </row>
    <row r="1577" spans="1:8" x14ac:dyDescent="0.3">
      <c r="A1577" s="43">
        <f>A1576+1</f>
        <v>251575</v>
      </c>
      <c r="B1577" s="28" t="s">
        <v>306</v>
      </c>
      <c r="C1577" s="61" t="s">
        <v>469</v>
      </c>
      <c r="D1577" s="62"/>
      <c r="E1577" s="38">
        <v>20</v>
      </c>
      <c r="F1577" s="38">
        <v>10</v>
      </c>
      <c r="G1577" s="56"/>
      <c r="H1577" s="29">
        <f t="shared" si="24"/>
        <v>0</v>
      </c>
    </row>
    <row r="1578" spans="1:8" x14ac:dyDescent="0.3">
      <c r="A1578" s="43">
        <f>A1577+1</f>
        <v>251576</v>
      </c>
      <c r="B1578" s="28" t="s">
        <v>306</v>
      </c>
      <c r="C1578" s="61" t="s">
        <v>1720</v>
      </c>
      <c r="D1578" s="62"/>
      <c r="E1578" s="38">
        <v>15</v>
      </c>
      <c r="F1578" s="38">
        <v>10</v>
      </c>
      <c r="G1578" s="56"/>
      <c r="H1578" s="29">
        <f t="shared" si="24"/>
        <v>0</v>
      </c>
    </row>
    <row r="1579" spans="1:8" x14ac:dyDescent="0.3">
      <c r="A1579" s="43">
        <f>A1578+1</f>
        <v>251577</v>
      </c>
      <c r="B1579" s="25" t="s">
        <v>7</v>
      </c>
      <c r="C1579" s="61" t="s">
        <v>274</v>
      </c>
      <c r="D1579" s="62"/>
      <c r="E1579" s="27">
        <v>15</v>
      </c>
      <c r="F1579" s="27">
        <v>10</v>
      </c>
      <c r="G1579" s="56"/>
      <c r="H1579" s="29">
        <f t="shared" si="24"/>
        <v>0</v>
      </c>
    </row>
    <row r="1580" spans="1:8" x14ac:dyDescent="0.3">
      <c r="A1580" s="43">
        <f>A1579+1</f>
        <v>251578</v>
      </c>
      <c r="B1580" s="28" t="s">
        <v>306</v>
      </c>
      <c r="C1580" s="61" t="s">
        <v>1719</v>
      </c>
      <c r="D1580" s="62"/>
      <c r="E1580" s="38">
        <v>15</v>
      </c>
      <c r="F1580" s="38">
        <v>10</v>
      </c>
      <c r="G1580" s="56"/>
      <c r="H1580" s="29">
        <f t="shared" si="24"/>
        <v>0</v>
      </c>
    </row>
    <row r="1581" spans="1:8" x14ac:dyDescent="0.3">
      <c r="A1581" s="43">
        <f>A1580+1</f>
        <v>251579</v>
      </c>
      <c r="B1581" s="28" t="s">
        <v>306</v>
      </c>
      <c r="C1581" s="61" t="s">
        <v>767</v>
      </c>
      <c r="D1581" s="62"/>
      <c r="E1581" s="38">
        <v>25</v>
      </c>
      <c r="F1581" s="38">
        <v>25</v>
      </c>
      <c r="G1581" s="56"/>
      <c r="H1581" s="29">
        <f t="shared" si="24"/>
        <v>0</v>
      </c>
    </row>
    <row r="1582" spans="1:8" x14ac:dyDescent="0.3">
      <c r="A1582" s="43">
        <f>A1581+1</f>
        <v>251580</v>
      </c>
      <c r="B1582" s="28" t="s">
        <v>1592</v>
      </c>
      <c r="C1582" s="61" t="s">
        <v>1679</v>
      </c>
      <c r="D1582" s="62"/>
      <c r="E1582" s="15">
        <v>10</v>
      </c>
      <c r="F1582" s="16">
        <v>10</v>
      </c>
      <c r="G1582" s="56"/>
      <c r="H1582" s="29">
        <f t="shared" si="24"/>
        <v>0</v>
      </c>
    </row>
    <row r="1583" spans="1:8" x14ac:dyDescent="0.3">
      <c r="A1583" s="43">
        <f>A1582+1</f>
        <v>251581</v>
      </c>
      <c r="B1583" s="28" t="s">
        <v>306</v>
      </c>
      <c r="C1583" s="61" t="s">
        <v>470</v>
      </c>
      <c r="D1583" s="62"/>
      <c r="E1583" s="27">
        <v>20</v>
      </c>
      <c r="F1583" s="27">
        <v>15</v>
      </c>
      <c r="G1583" s="56"/>
      <c r="H1583" s="29">
        <f t="shared" si="24"/>
        <v>0</v>
      </c>
    </row>
    <row r="1584" spans="1:8" x14ac:dyDescent="0.3">
      <c r="A1584" s="43">
        <f>A1583+1</f>
        <v>251582</v>
      </c>
      <c r="B1584" s="25" t="s">
        <v>1319</v>
      </c>
      <c r="C1584" s="61" t="s">
        <v>1506</v>
      </c>
      <c r="D1584" s="62"/>
      <c r="E1584" s="27">
        <v>20</v>
      </c>
      <c r="F1584" s="27">
        <v>10</v>
      </c>
      <c r="G1584" s="56"/>
      <c r="H1584" s="29">
        <f t="shared" si="24"/>
        <v>0</v>
      </c>
    </row>
    <row r="1585" spans="1:8" x14ac:dyDescent="0.3">
      <c r="A1585" s="43">
        <f>A1584+1</f>
        <v>251583</v>
      </c>
      <c r="B1585" s="25" t="s">
        <v>1319</v>
      </c>
      <c r="C1585" s="61" t="s">
        <v>1507</v>
      </c>
      <c r="D1585" s="62"/>
      <c r="E1585" s="27">
        <v>20</v>
      </c>
      <c r="F1585" s="27">
        <v>10</v>
      </c>
      <c r="G1585" s="56"/>
      <c r="H1585" s="29">
        <f t="shared" si="24"/>
        <v>0</v>
      </c>
    </row>
    <row r="1586" spans="1:8" x14ac:dyDescent="0.3">
      <c r="A1586" s="43">
        <f>A1585+1</f>
        <v>251584</v>
      </c>
      <c r="B1586" s="25" t="s">
        <v>1510</v>
      </c>
      <c r="C1586" s="61" t="s">
        <v>1528</v>
      </c>
      <c r="D1586" s="62"/>
      <c r="E1586" s="27">
        <v>25</v>
      </c>
      <c r="F1586" s="27">
        <v>15</v>
      </c>
      <c r="G1586" s="56"/>
      <c r="H1586" s="29">
        <f t="shared" si="24"/>
        <v>0</v>
      </c>
    </row>
    <row r="1587" spans="1:8" x14ac:dyDescent="0.3">
      <c r="A1587" s="43">
        <f>A1586+1</f>
        <v>251585</v>
      </c>
      <c r="B1587" s="25" t="s">
        <v>1510</v>
      </c>
      <c r="C1587" s="61" t="s">
        <v>1529</v>
      </c>
      <c r="D1587" s="62"/>
      <c r="E1587" s="27">
        <v>25</v>
      </c>
      <c r="F1587" s="27">
        <v>20</v>
      </c>
      <c r="G1587" s="56"/>
      <c r="H1587" s="29">
        <f t="shared" si="24"/>
        <v>0</v>
      </c>
    </row>
    <row r="1588" spans="1:8" x14ac:dyDescent="0.3">
      <c r="A1588" s="43">
        <f>A1587+1</f>
        <v>251586</v>
      </c>
      <c r="B1588" s="28" t="s">
        <v>1592</v>
      </c>
      <c r="C1588" s="61" t="s">
        <v>1680</v>
      </c>
      <c r="D1588" s="62"/>
      <c r="E1588" s="15">
        <v>50</v>
      </c>
      <c r="F1588" s="16">
        <v>10</v>
      </c>
      <c r="G1588" s="56"/>
      <c r="H1588" s="29">
        <f t="shared" si="24"/>
        <v>0</v>
      </c>
    </row>
    <row r="1589" spans="1:8" x14ac:dyDescent="0.3">
      <c r="A1589" s="43">
        <f>A1588+1</f>
        <v>251587</v>
      </c>
      <c r="B1589" s="25" t="s">
        <v>1510</v>
      </c>
      <c r="C1589" s="61" t="s">
        <v>1530</v>
      </c>
      <c r="D1589" s="62"/>
      <c r="E1589" s="27">
        <v>100</v>
      </c>
      <c r="F1589" s="27">
        <v>20</v>
      </c>
      <c r="G1589" s="56"/>
      <c r="H1589" s="29">
        <f t="shared" si="24"/>
        <v>0</v>
      </c>
    </row>
    <row r="1590" spans="1:8" x14ac:dyDescent="0.3">
      <c r="A1590" s="43">
        <f>A1589+1</f>
        <v>251588</v>
      </c>
      <c r="B1590" s="25" t="s">
        <v>7</v>
      </c>
      <c r="C1590" s="61" t="s">
        <v>1260</v>
      </c>
      <c r="D1590" s="62"/>
      <c r="E1590" s="27">
        <v>20</v>
      </c>
      <c r="F1590" s="27">
        <v>15</v>
      </c>
      <c r="G1590" s="56"/>
      <c r="H1590" s="29">
        <f t="shared" si="24"/>
        <v>0</v>
      </c>
    </row>
    <row r="1591" spans="1:8" x14ac:dyDescent="0.3">
      <c r="A1591" s="43">
        <f>A1590+1</f>
        <v>251589</v>
      </c>
      <c r="B1591" s="25" t="s">
        <v>7</v>
      </c>
      <c r="C1591" s="61" t="s">
        <v>114</v>
      </c>
      <c r="D1591" s="62"/>
      <c r="E1591" s="27">
        <v>20</v>
      </c>
      <c r="F1591" s="27">
        <v>15</v>
      </c>
      <c r="G1591" s="56"/>
      <c r="H1591" s="29">
        <f t="shared" si="24"/>
        <v>0</v>
      </c>
    </row>
    <row r="1592" spans="1:8" x14ac:dyDescent="0.3">
      <c r="A1592" s="43">
        <f>A1591+1</f>
        <v>251590</v>
      </c>
      <c r="B1592" s="25" t="s">
        <v>7</v>
      </c>
      <c r="C1592" s="61" t="s">
        <v>93</v>
      </c>
      <c r="D1592" s="62"/>
      <c r="E1592" s="27">
        <v>20</v>
      </c>
      <c r="F1592" s="27">
        <v>15</v>
      </c>
      <c r="G1592" s="56"/>
      <c r="H1592" s="29">
        <f t="shared" si="24"/>
        <v>0</v>
      </c>
    </row>
    <row r="1593" spans="1:8" x14ac:dyDescent="0.3">
      <c r="A1593" s="43">
        <f>A1592+1</f>
        <v>251591</v>
      </c>
      <c r="B1593" s="25" t="s">
        <v>7</v>
      </c>
      <c r="C1593" s="61" t="s">
        <v>91</v>
      </c>
      <c r="D1593" s="62"/>
      <c r="E1593" s="27">
        <v>10</v>
      </c>
      <c r="F1593" s="27">
        <v>15</v>
      </c>
      <c r="G1593" s="56"/>
      <c r="H1593" s="29">
        <f t="shared" ref="H1593:H1656" si="25">F1593*G1593</f>
        <v>0</v>
      </c>
    </row>
    <row r="1594" spans="1:8" x14ac:dyDescent="0.3">
      <c r="A1594" s="43">
        <f>A1593+1</f>
        <v>251592</v>
      </c>
      <c r="B1594" s="28" t="s">
        <v>306</v>
      </c>
      <c r="C1594" s="61" t="s">
        <v>471</v>
      </c>
      <c r="D1594" s="62"/>
      <c r="E1594" s="27">
        <v>10</v>
      </c>
      <c r="F1594" s="27">
        <v>15</v>
      </c>
      <c r="G1594" s="56"/>
      <c r="H1594" s="29">
        <f t="shared" si="25"/>
        <v>0</v>
      </c>
    </row>
    <row r="1595" spans="1:8" x14ac:dyDescent="0.3">
      <c r="A1595" s="43">
        <f>A1594+1</f>
        <v>251593</v>
      </c>
      <c r="B1595" s="25" t="s">
        <v>277</v>
      </c>
      <c r="C1595" s="61" t="s">
        <v>619</v>
      </c>
      <c r="D1595" s="62"/>
      <c r="E1595" s="27">
        <v>10</v>
      </c>
      <c r="F1595" s="27">
        <v>15</v>
      </c>
      <c r="G1595" s="56"/>
      <c r="H1595" s="29">
        <f t="shared" si="25"/>
        <v>0</v>
      </c>
    </row>
    <row r="1596" spans="1:8" x14ac:dyDescent="0.3">
      <c r="A1596" s="43">
        <f>A1595+1</f>
        <v>251594</v>
      </c>
      <c r="B1596" s="25" t="s">
        <v>7</v>
      </c>
      <c r="C1596" s="61" t="s">
        <v>94</v>
      </c>
      <c r="D1596" s="62"/>
      <c r="E1596" s="27">
        <v>20</v>
      </c>
      <c r="F1596" s="27">
        <v>20</v>
      </c>
      <c r="G1596" s="56"/>
      <c r="H1596" s="29">
        <f t="shared" si="25"/>
        <v>0</v>
      </c>
    </row>
    <row r="1597" spans="1:8" x14ac:dyDescent="0.3">
      <c r="A1597" s="43">
        <f>A1596+1</f>
        <v>251595</v>
      </c>
      <c r="B1597" s="28" t="s">
        <v>306</v>
      </c>
      <c r="C1597" s="61" t="s">
        <v>472</v>
      </c>
      <c r="D1597" s="62"/>
      <c r="E1597" s="27">
        <v>20</v>
      </c>
      <c r="F1597" s="27">
        <v>20</v>
      </c>
      <c r="G1597" s="56"/>
      <c r="H1597" s="29">
        <f t="shared" si="25"/>
        <v>0</v>
      </c>
    </row>
    <row r="1598" spans="1:8" x14ac:dyDescent="0.3">
      <c r="A1598" s="43">
        <f>A1597+1</f>
        <v>251596</v>
      </c>
      <c r="B1598" s="25" t="s">
        <v>277</v>
      </c>
      <c r="C1598" s="61" t="s">
        <v>638</v>
      </c>
      <c r="D1598" s="62"/>
      <c r="E1598" s="27">
        <v>20</v>
      </c>
      <c r="F1598" s="27">
        <v>20</v>
      </c>
      <c r="G1598" s="56"/>
      <c r="H1598" s="29">
        <f t="shared" si="25"/>
        <v>0</v>
      </c>
    </row>
    <row r="1599" spans="1:8" x14ac:dyDescent="0.3">
      <c r="A1599" s="43">
        <f>A1598+1</f>
        <v>251597</v>
      </c>
      <c r="B1599" s="25" t="s">
        <v>277</v>
      </c>
      <c r="C1599" s="61" t="s">
        <v>639</v>
      </c>
      <c r="D1599" s="62"/>
      <c r="E1599" s="27">
        <v>20</v>
      </c>
      <c r="F1599" s="27">
        <v>10</v>
      </c>
      <c r="G1599" s="56"/>
      <c r="H1599" s="29">
        <f t="shared" si="25"/>
        <v>0</v>
      </c>
    </row>
    <row r="1600" spans="1:8" x14ac:dyDescent="0.3">
      <c r="A1600" s="43">
        <f>A1599+1</f>
        <v>251598</v>
      </c>
      <c r="B1600" s="25" t="s">
        <v>277</v>
      </c>
      <c r="C1600" s="61" t="s">
        <v>608</v>
      </c>
      <c r="D1600" s="62"/>
      <c r="E1600" s="27">
        <v>15</v>
      </c>
      <c r="F1600" s="27">
        <v>10</v>
      </c>
      <c r="G1600" s="56"/>
      <c r="H1600" s="29">
        <f t="shared" si="25"/>
        <v>0</v>
      </c>
    </row>
    <row r="1601" spans="1:8" x14ac:dyDescent="0.3">
      <c r="A1601" s="43">
        <f>A1600+1</f>
        <v>251599</v>
      </c>
      <c r="B1601" s="28" t="s">
        <v>306</v>
      </c>
      <c r="C1601" s="61" t="s">
        <v>768</v>
      </c>
      <c r="D1601" s="62"/>
      <c r="E1601" s="38">
        <v>10</v>
      </c>
      <c r="F1601" s="38">
        <v>20</v>
      </c>
      <c r="G1601" s="56"/>
      <c r="H1601" s="29">
        <f t="shared" si="25"/>
        <v>0</v>
      </c>
    </row>
    <row r="1602" spans="1:8" x14ac:dyDescent="0.3">
      <c r="A1602" s="43">
        <f>A1601+1</f>
        <v>251600</v>
      </c>
      <c r="B1602" s="25" t="s">
        <v>7</v>
      </c>
      <c r="C1602" s="61" t="s">
        <v>27</v>
      </c>
      <c r="D1602" s="62"/>
      <c r="E1602" s="27">
        <v>15</v>
      </c>
      <c r="F1602" s="27">
        <v>10</v>
      </c>
      <c r="G1602" s="56"/>
      <c r="H1602" s="29">
        <f t="shared" si="25"/>
        <v>0</v>
      </c>
    </row>
    <row r="1603" spans="1:8" x14ac:dyDescent="0.3">
      <c r="A1603" s="43">
        <f>A1602+1</f>
        <v>251601</v>
      </c>
      <c r="B1603" s="25" t="s">
        <v>475</v>
      </c>
      <c r="C1603" s="61" t="s">
        <v>1139</v>
      </c>
      <c r="D1603" s="62"/>
      <c r="E1603" s="15">
        <v>10</v>
      </c>
      <c r="F1603" s="16">
        <v>20</v>
      </c>
      <c r="G1603" s="56"/>
      <c r="H1603" s="29">
        <f t="shared" si="25"/>
        <v>0</v>
      </c>
    </row>
    <row r="1604" spans="1:8" x14ac:dyDescent="0.3">
      <c r="A1604" s="43">
        <f>A1603+1</f>
        <v>251602</v>
      </c>
      <c r="B1604" s="28" t="s">
        <v>306</v>
      </c>
      <c r="C1604" s="61" t="s">
        <v>473</v>
      </c>
      <c r="D1604" s="62"/>
      <c r="E1604" s="27">
        <v>10</v>
      </c>
      <c r="F1604" s="27">
        <v>10</v>
      </c>
      <c r="G1604" s="56"/>
      <c r="H1604" s="29">
        <f t="shared" si="25"/>
        <v>0</v>
      </c>
    </row>
    <row r="1605" spans="1:8" x14ac:dyDescent="0.3">
      <c r="A1605" s="43">
        <f>A1604+1</f>
        <v>251603</v>
      </c>
      <c r="B1605" s="28" t="s">
        <v>1592</v>
      </c>
      <c r="C1605" s="61" t="s">
        <v>1681</v>
      </c>
      <c r="D1605" s="62"/>
      <c r="E1605" s="15">
        <v>10</v>
      </c>
      <c r="F1605" s="16">
        <v>10</v>
      </c>
      <c r="G1605" s="56"/>
      <c r="H1605" s="29">
        <f t="shared" si="25"/>
        <v>0</v>
      </c>
    </row>
    <row r="1606" spans="1:8" x14ac:dyDescent="0.3">
      <c r="A1606" s="43">
        <f>A1605+1</f>
        <v>251604</v>
      </c>
      <c r="B1606" s="25" t="s">
        <v>475</v>
      </c>
      <c r="C1606" s="61" t="s">
        <v>1140</v>
      </c>
      <c r="D1606" s="62"/>
      <c r="E1606" s="15">
        <v>20</v>
      </c>
      <c r="F1606" s="16">
        <v>10</v>
      </c>
      <c r="G1606" s="56"/>
      <c r="H1606" s="29">
        <f t="shared" si="25"/>
        <v>0</v>
      </c>
    </row>
    <row r="1607" spans="1:8" x14ac:dyDescent="0.3">
      <c r="A1607" s="43">
        <f>A1606+1</f>
        <v>251605</v>
      </c>
      <c r="B1607" s="25" t="s">
        <v>277</v>
      </c>
      <c r="C1607" s="61" t="s">
        <v>635</v>
      </c>
      <c r="D1607" s="62"/>
      <c r="E1607" s="27">
        <v>15</v>
      </c>
      <c r="F1607" s="27">
        <v>20</v>
      </c>
      <c r="G1607" s="56"/>
      <c r="H1607" s="29">
        <f t="shared" si="25"/>
        <v>0</v>
      </c>
    </row>
    <row r="1608" spans="1:8" x14ac:dyDescent="0.3">
      <c r="A1608" s="43">
        <f>A1607+1</f>
        <v>251606</v>
      </c>
      <c r="B1608" s="28" t="s">
        <v>306</v>
      </c>
      <c r="C1608" s="61" t="s">
        <v>769</v>
      </c>
      <c r="D1608" s="62"/>
      <c r="E1608" s="27">
        <v>10</v>
      </c>
      <c r="F1608" s="27">
        <v>10</v>
      </c>
      <c r="G1608" s="56"/>
      <c r="H1608" s="29">
        <f t="shared" si="25"/>
        <v>0</v>
      </c>
    </row>
    <row r="1609" spans="1:8" x14ac:dyDescent="0.3">
      <c r="A1609" s="43">
        <f>A1608+1</f>
        <v>251607</v>
      </c>
      <c r="B1609" s="25" t="s">
        <v>7</v>
      </c>
      <c r="C1609" s="61" t="s">
        <v>53</v>
      </c>
      <c r="D1609" s="62"/>
      <c r="E1609" s="27">
        <v>20</v>
      </c>
      <c r="F1609" s="27">
        <v>20</v>
      </c>
      <c r="G1609" s="56"/>
      <c r="H1609" s="29">
        <f t="shared" si="25"/>
        <v>0</v>
      </c>
    </row>
    <row r="1610" spans="1:8" x14ac:dyDescent="0.3">
      <c r="A1610" s="43">
        <f>A1609+1</f>
        <v>251608</v>
      </c>
      <c r="B1610" s="28" t="s">
        <v>306</v>
      </c>
      <c r="C1610" s="61" t="s">
        <v>770</v>
      </c>
      <c r="D1610" s="62"/>
      <c r="E1610" s="38">
        <v>10</v>
      </c>
      <c r="F1610" s="38">
        <v>20</v>
      </c>
      <c r="G1610" s="56"/>
      <c r="H1610" s="29">
        <f t="shared" si="25"/>
        <v>0</v>
      </c>
    </row>
    <row r="1611" spans="1:8" x14ac:dyDescent="0.3">
      <c r="A1611" s="43">
        <f>A1610+1</f>
        <v>251609</v>
      </c>
      <c r="B1611" s="28" t="s">
        <v>1592</v>
      </c>
      <c r="C1611" s="61" t="s">
        <v>1721</v>
      </c>
      <c r="D1611" s="62"/>
      <c r="E1611" s="15">
        <v>10</v>
      </c>
      <c r="F1611" s="16">
        <v>10</v>
      </c>
      <c r="G1611" s="56"/>
      <c r="H1611" s="29">
        <f t="shared" si="25"/>
        <v>0</v>
      </c>
    </row>
    <row r="1612" spans="1:8" x14ac:dyDescent="0.3">
      <c r="A1612" s="43">
        <f>A1611+1</f>
        <v>251610</v>
      </c>
      <c r="B1612" s="28" t="s">
        <v>306</v>
      </c>
      <c r="C1612" s="61" t="s">
        <v>771</v>
      </c>
      <c r="D1612" s="62"/>
      <c r="E1612" s="38">
        <v>10</v>
      </c>
      <c r="F1612" s="38">
        <v>10</v>
      </c>
      <c r="G1612" s="56"/>
      <c r="H1612" s="29">
        <f t="shared" si="25"/>
        <v>0</v>
      </c>
    </row>
    <row r="1613" spans="1:8" x14ac:dyDescent="0.3">
      <c r="A1613" s="43">
        <f>A1612+1</f>
        <v>251611</v>
      </c>
      <c r="B1613" s="25" t="s">
        <v>277</v>
      </c>
      <c r="C1613" s="61" t="s">
        <v>293</v>
      </c>
      <c r="D1613" s="62"/>
      <c r="E1613" s="27">
        <v>10</v>
      </c>
      <c r="F1613" s="27">
        <v>20</v>
      </c>
      <c r="G1613" s="56"/>
      <c r="H1613" s="29">
        <f t="shared" si="25"/>
        <v>0</v>
      </c>
    </row>
    <row r="1614" spans="1:8" x14ac:dyDescent="0.3">
      <c r="A1614" s="43">
        <f>A1613+1</f>
        <v>251612</v>
      </c>
      <c r="B1614" s="28" t="s">
        <v>1592</v>
      </c>
      <c r="C1614" s="61" t="s">
        <v>1682</v>
      </c>
      <c r="D1614" s="62"/>
      <c r="E1614" s="15">
        <v>10</v>
      </c>
      <c r="F1614" s="16">
        <v>10</v>
      </c>
      <c r="G1614" s="56"/>
      <c r="H1614" s="29">
        <f t="shared" si="25"/>
        <v>0</v>
      </c>
    </row>
    <row r="1615" spans="1:8" x14ac:dyDescent="0.3">
      <c r="A1615" s="43">
        <f>A1614+1</f>
        <v>251613</v>
      </c>
      <c r="B1615" s="25" t="s">
        <v>475</v>
      </c>
      <c r="C1615" s="61" t="s">
        <v>1141</v>
      </c>
      <c r="D1615" s="62"/>
      <c r="E1615" s="15">
        <v>20</v>
      </c>
      <c r="F1615" s="16">
        <v>10</v>
      </c>
      <c r="G1615" s="56"/>
      <c r="H1615" s="29">
        <f t="shared" si="25"/>
        <v>0</v>
      </c>
    </row>
    <row r="1616" spans="1:8" x14ac:dyDescent="0.3">
      <c r="A1616" s="43">
        <f>A1615+1</f>
        <v>251614</v>
      </c>
      <c r="B1616" s="28" t="s">
        <v>1592</v>
      </c>
      <c r="C1616" s="61" t="s">
        <v>1722</v>
      </c>
      <c r="D1616" s="62"/>
      <c r="E1616" s="15">
        <v>10</v>
      </c>
      <c r="F1616" s="16">
        <v>10</v>
      </c>
      <c r="G1616" s="56"/>
      <c r="H1616" s="29">
        <f t="shared" si="25"/>
        <v>0</v>
      </c>
    </row>
    <row r="1617" spans="1:8" x14ac:dyDescent="0.3">
      <c r="A1617" s="43">
        <f>A1616+1</f>
        <v>251615</v>
      </c>
      <c r="B1617" s="25" t="s">
        <v>7</v>
      </c>
      <c r="C1617" s="61" t="s">
        <v>28</v>
      </c>
      <c r="D1617" s="62"/>
      <c r="E1617" s="27">
        <v>15</v>
      </c>
      <c r="F1617" s="27">
        <v>10</v>
      </c>
      <c r="G1617" s="56"/>
      <c r="H1617" s="29">
        <f t="shared" si="25"/>
        <v>0</v>
      </c>
    </row>
    <row r="1618" spans="1:8" x14ac:dyDescent="0.3">
      <c r="A1618" s="43">
        <f>A1617+1</f>
        <v>251616</v>
      </c>
      <c r="B1618" s="25" t="s">
        <v>277</v>
      </c>
      <c r="C1618" s="61" t="s">
        <v>549</v>
      </c>
      <c r="D1618" s="62"/>
      <c r="E1618" s="27">
        <v>20</v>
      </c>
      <c r="F1618" s="27">
        <v>10</v>
      </c>
      <c r="G1618" s="56"/>
      <c r="H1618" s="29">
        <f t="shared" si="25"/>
        <v>0</v>
      </c>
    </row>
    <row r="1619" spans="1:8" x14ac:dyDescent="0.3">
      <c r="A1619" s="43">
        <f>A1618+1</f>
        <v>251617</v>
      </c>
      <c r="B1619" s="28" t="s">
        <v>1592</v>
      </c>
      <c r="C1619" s="61" t="s">
        <v>1683</v>
      </c>
      <c r="D1619" s="62"/>
      <c r="E1619" s="15">
        <v>10</v>
      </c>
      <c r="F1619" s="16">
        <v>10</v>
      </c>
      <c r="G1619" s="56"/>
      <c r="H1619" s="29">
        <f t="shared" si="25"/>
        <v>0</v>
      </c>
    </row>
    <row r="1620" spans="1:8" x14ac:dyDescent="0.3">
      <c r="A1620" s="43">
        <f>A1619+1</f>
        <v>251618</v>
      </c>
      <c r="B1620" s="25" t="s">
        <v>277</v>
      </c>
      <c r="C1620" s="61" t="s">
        <v>604</v>
      </c>
      <c r="D1620" s="62"/>
      <c r="E1620" s="27">
        <v>15</v>
      </c>
      <c r="F1620" s="27">
        <v>20</v>
      </c>
      <c r="G1620" s="56"/>
      <c r="H1620" s="29">
        <f t="shared" si="25"/>
        <v>0</v>
      </c>
    </row>
    <row r="1621" spans="1:8" x14ac:dyDescent="0.3">
      <c r="A1621" s="43">
        <f>A1620+1</f>
        <v>251619</v>
      </c>
      <c r="B1621" s="25" t="s">
        <v>277</v>
      </c>
      <c r="C1621" s="61" t="s">
        <v>605</v>
      </c>
      <c r="D1621" s="62"/>
      <c r="E1621" s="27">
        <v>15</v>
      </c>
      <c r="F1621" s="27">
        <v>20</v>
      </c>
      <c r="G1621" s="56"/>
      <c r="H1621" s="29">
        <f t="shared" si="25"/>
        <v>0</v>
      </c>
    </row>
    <row r="1622" spans="1:8" x14ac:dyDescent="0.3">
      <c r="A1622" s="43">
        <f>A1621+1</f>
        <v>251620</v>
      </c>
      <c r="B1622" s="25" t="s">
        <v>277</v>
      </c>
      <c r="C1622" s="61" t="s">
        <v>606</v>
      </c>
      <c r="D1622" s="62"/>
      <c r="E1622" s="27">
        <v>15</v>
      </c>
      <c r="F1622" s="27">
        <v>20</v>
      </c>
      <c r="G1622" s="56"/>
      <c r="H1622" s="29">
        <f t="shared" si="25"/>
        <v>0</v>
      </c>
    </row>
    <row r="1623" spans="1:8" x14ac:dyDescent="0.3">
      <c r="A1623" s="43">
        <f>A1622+1</f>
        <v>251621</v>
      </c>
      <c r="B1623" s="28" t="s">
        <v>1592</v>
      </c>
      <c r="C1623" s="61" t="s">
        <v>1723</v>
      </c>
      <c r="D1623" s="62"/>
      <c r="E1623" s="15">
        <v>10</v>
      </c>
      <c r="F1623" s="16">
        <v>10</v>
      </c>
      <c r="G1623" s="56"/>
      <c r="H1623" s="29">
        <f t="shared" si="25"/>
        <v>0</v>
      </c>
    </row>
    <row r="1624" spans="1:8" x14ac:dyDescent="0.3">
      <c r="A1624" s="43">
        <f>A1623+1</f>
        <v>251622</v>
      </c>
      <c r="B1624" s="28" t="s">
        <v>1592</v>
      </c>
      <c r="C1624" s="61" t="s">
        <v>1684</v>
      </c>
      <c r="D1624" s="62"/>
      <c r="E1624" s="15">
        <v>10</v>
      </c>
      <c r="F1624" s="16">
        <v>10</v>
      </c>
      <c r="G1624" s="56"/>
      <c r="H1624" s="29">
        <f t="shared" si="25"/>
        <v>0</v>
      </c>
    </row>
    <row r="1625" spans="1:8" x14ac:dyDescent="0.3">
      <c r="A1625" s="43">
        <f>A1624+1</f>
        <v>251623</v>
      </c>
      <c r="B1625" s="28" t="s">
        <v>1592</v>
      </c>
      <c r="C1625" s="61" t="s">
        <v>1685</v>
      </c>
      <c r="D1625" s="62"/>
      <c r="E1625" s="15">
        <v>20</v>
      </c>
      <c r="F1625" s="16">
        <v>10</v>
      </c>
      <c r="G1625" s="56"/>
      <c r="H1625" s="29">
        <f t="shared" si="25"/>
        <v>0</v>
      </c>
    </row>
    <row r="1626" spans="1:8" x14ac:dyDescent="0.3">
      <c r="A1626" s="43">
        <f>A1625+1</f>
        <v>251624</v>
      </c>
      <c r="B1626" s="28" t="s">
        <v>306</v>
      </c>
      <c r="C1626" s="61" t="s">
        <v>772</v>
      </c>
      <c r="D1626" s="62"/>
      <c r="E1626" s="38">
        <v>20</v>
      </c>
      <c r="F1626" s="38">
        <v>10</v>
      </c>
      <c r="G1626" s="56"/>
      <c r="H1626" s="29">
        <f t="shared" si="25"/>
        <v>0</v>
      </c>
    </row>
    <row r="1627" spans="1:8" x14ac:dyDescent="0.3">
      <c r="A1627" s="43">
        <f>A1626+1</f>
        <v>251625</v>
      </c>
      <c r="B1627" s="28" t="s">
        <v>306</v>
      </c>
      <c r="C1627" s="61" t="s">
        <v>773</v>
      </c>
      <c r="D1627" s="62"/>
      <c r="E1627" s="38">
        <v>10</v>
      </c>
      <c r="F1627" s="38">
        <v>10</v>
      </c>
      <c r="G1627" s="56"/>
      <c r="H1627" s="29">
        <f t="shared" si="25"/>
        <v>0</v>
      </c>
    </row>
    <row r="1628" spans="1:8" x14ac:dyDescent="0.3">
      <c r="A1628" s="43">
        <f>A1627+1</f>
        <v>251626</v>
      </c>
      <c r="B1628" s="25" t="s">
        <v>277</v>
      </c>
      <c r="C1628" s="61" t="s">
        <v>607</v>
      </c>
      <c r="D1628" s="62"/>
      <c r="E1628" s="27">
        <v>20</v>
      </c>
      <c r="F1628" s="27">
        <v>15</v>
      </c>
      <c r="G1628" s="56"/>
      <c r="H1628" s="29">
        <f t="shared" si="25"/>
        <v>0</v>
      </c>
    </row>
    <row r="1629" spans="1:8" x14ac:dyDescent="0.3">
      <c r="A1629" s="43">
        <f>A1628+1</f>
        <v>251627</v>
      </c>
      <c r="B1629" s="25" t="s">
        <v>7</v>
      </c>
      <c r="C1629" s="61" t="s">
        <v>82</v>
      </c>
      <c r="D1629" s="62"/>
      <c r="E1629" s="27">
        <v>15</v>
      </c>
      <c r="F1629" s="27">
        <v>10</v>
      </c>
      <c r="G1629" s="56"/>
      <c r="H1629" s="29">
        <f t="shared" si="25"/>
        <v>0</v>
      </c>
    </row>
    <row r="1630" spans="1:8" x14ac:dyDescent="0.3">
      <c r="A1630" s="43">
        <f>A1629+1</f>
        <v>251628</v>
      </c>
      <c r="B1630" s="28" t="s">
        <v>306</v>
      </c>
      <c r="C1630" s="61" t="s">
        <v>774</v>
      </c>
      <c r="D1630" s="62"/>
      <c r="E1630" s="38">
        <v>10</v>
      </c>
      <c r="F1630" s="38">
        <v>10</v>
      </c>
      <c r="G1630" s="56"/>
      <c r="H1630" s="29">
        <f t="shared" si="25"/>
        <v>0</v>
      </c>
    </row>
    <row r="1631" spans="1:8" x14ac:dyDescent="0.3">
      <c r="A1631" s="43">
        <f>A1630+1</f>
        <v>251629</v>
      </c>
      <c r="B1631" s="28" t="s">
        <v>306</v>
      </c>
      <c r="C1631" s="61" t="s">
        <v>775</v>
      </c>
      <c r="D1631" s="62"/>
      <c r="E1631" s="38">
        <v>5</v>
      </c>
      <c r="F1631" s="38">
        <v>20</v>
      </c>
      <c r="G1631" s="56"/>
      <c r="H1631" s="29">
        <f t="shared" si="25"/>
        <v>0</v>
      </c>
    </row>
    <row r="1632" spans="1:8" x14ac:dyDescent="0.3">
      <c r="A1632" s="43">
        <f>A1631+1</f>
        <v>251630</v>
      </c>
      <c r="B1632" s="25" t="s">
        <v>475</v>
      </c>
      <c r="C1632" s="61" t="s">
        <v>1142</v>
      </c>
      <c r="D1632" s="62"/>
      <c r="E1632" s="15">
        <v>10</v>
      </c>
      <c r="F1632" s="16">
        <v>30</v>
      </c>
      <c r="G1632" s="56"/>
      <c r="H1632" s="29">
        <f t="shared" si="25"/>
        <v>0</v>
      </c>
    </row>
    <row r="1633" spans="1:8" x14ac:dyDescent="0.3">
      <c r="A1633" s="43">
        <f>A1632+1</f>
        <v>251631</v>
      </c>
      <c r="B1633" s="28" t="s">
        <v>1592</v>
      </c>
      <c r="C1633" s="61" t="s">
        <v>1686</v>
      </c>
      <c r="D1633" s="62"/>
      <c r="E1633" s="15">
        <v>10</v>
      </c>
      <c r="F1633" s="16">
        <v>10</v>
      </c>
      <c r="G1633" s="56"/>
      <c r="H1633" s="29">
        <f t="shared" si="25"/>
        <v>0</v>
      </c>
    </row>
    <row r="1634" spans="1:8" x14ac:dyDescent="0.3">
      <c r="A1634" s="43">
        <f>A1633+1</f>
        <v>251632</v>
      </c>
      <c r="B1634" s="25" t="s">
        <v>277</v>
      </c>
      <c r="C1634" s="61" t="s">
        <v>633</v>
      </c>
      <c r="D1634" s="62"/>
      <c r="E1634" s="27">
        <v>20</v>
      </c>
      <c r="F1634" s="27">
        <v>15</v>
      </c>
      <c r="G1634" s="56"/>
      <c r="H1634" s="29">
        <f t="shared" si="25"/>
        <v>0</v>
      </c>
    </row>
    <row r="1635" spans="1:8" x14ac:dyDescent="0.3">
      <c r="A1635" s="43">
        <f>A1634+1</f>
        <v>251633</v>
      </c>
      <c r="B1635" s="25" t="s">
        <v>277</v>
      </c>
      <c r="C1635" s="61" t="s">
        <v>593</v>
      </c>
      <c r="D1635" s="62"/>
      <c r="E1635" s="27">
        <v>20</v>
      </c>
      <c r="F1635" s="27">
        <v>15</v>
      </c>
      <c r="G1635" s="56"/>
      <c r="H1635" s="29">
        <f t="shared" si="25"/>
        <v>0</v>
      </c>
    </row>
    <row r="1636" spans="1:8" x14ac:dyDescent="0.3">
      <c r="A1636" s="43">
        <f>A1635+1</f>
        <v>251634</v>
      </c>
      <c r="B1636" s="25" t="s">
        <v>7</v>
      </c>
      <c r="C1636" s="61" t="s">
        <v>54</v>
      </c>
      <c r="D1636" s="62"/>
      <c r="E1636" s="27">
        <v>15</v>
      </c>
      <c r="F1636" s="27">
        <v>10</v>
      </c>
      <c r="G1636" s="56"/>
      <c r="H1636" s="29">
        <f t="shared" si="25"/>
        <v>0</v>
      </c>
    </row>
    <row r="1637" spans="1:8" x14ac:dyDescent="0.3">
      <c r="A1637" s="43">
        <f>A1636+1</f>
        <v>251635</v>
      </c>
      <c r="B1637" s="28" t="s">
        <v>306</v>
      </c>
      <c r="C1637" s="61" t="s">
        <v>776</v>
      </c>
      <c r="D1637" s="62"/>
      <c r="E1637" s="38">
        <v>15</v>
      </c>
      <c r="F1637" s="38">
        <v>10</v>
      </c>
      <c r="G1637" s="56"/>
      <c r="H1637" s="29">
        <f t="shared" si="25"/>
        <v>0</v>
      </c>
    </row>
    <row r="1638" spans="1:8" x14ac:dyDescent="0.3">
      <c r="A1638" s="43">
        <f>A1637+1</f>
        <v>251636</v>
      </c>
      <c r="B1638" s="25" t="s">
        <v>7</v>
      </c>
      <c r="C1638" s="61" t="s">
        <v>275</v>
      </c>
      <c r="D1638" s="62"/>
      <c r="E1638" s="27">
        <v>15</v>
      </c>
      <c r="F1638" s="27">
        <v>10</v>
      </c>
      <c r="G1638" s="56"/>
      <c r="H1638" s="29">
        <f t="shared" si="25"/>
        <v>0</v>
      </c>
    </row>
    <row r="1639" spans="1:8" x14ac:dyDescent="0.3">
      <c r="A1639" s="43">
        <f>A1638+1</f>
        <v>251637</v>
      </c>
      <c r="B1639" s="25" t="s">
        <v>7</v>
      </c>
      <c r="C1639" s="61" t="s">
        <v>1725</v>
      </c>
      <c r="D1639" s="62"/>
      <c r="E1639" s="27">
        <v>15</v>
      </c>
      <c r="F1639" s="27">
        <v>10</v>
      </c>
      <c r="G1639" s="56"/>
      <c r="H1639" s="29">
        <f t="shared" si="25"/>
        <v>0</v>
      </c>
    </row>
    <row r="1640" spans="1:8" x14ac:dyDescent="0.3">
      <c r="A1640" s="43">
        <f>A1639+1</f>
        <v>251638</v>
      </c>
      <c r="B1640" s="25" t="s">
        <v>297</v>
      </c>
      <c r="C1640" s="61" t="s">
        <v>783</v>
      </c>
      <c r="D1640" s="62"/>
      <c r="E1640" s="27">
        <v>30</v>
      </c>
      <c r="F1640" s="27">
        <v>20</v>
      </c>
      <c r="G1640" s="56"/>
      <c r="H1640" s="29">
        <f t="shared" si="25"/>
        <v>0</v>
      </c>
    </row>
    <row r="1641" spans="1:8" x14ac:dyDescent="0.3">
      <c r="A1641" s="43">
        <f>A1640+1</f>
        <v>251639</v>
      </c>
      <c r="B1641" s="25" t="s">
        <v>297</v>
      </c>
      <c r="C1641" s="61" t="s">
        <v>784</v>
      </c>
      <c r="D1641" s="62"/>
      <c r="E1641" s="27">
        <v>30</v>
      </c>
      <c r="F1641" s="27">
        <v>20</v>
      </c>
      <c r="G1641" s="56"/>
      <c r="H1641" s="29">
        <f t="shared" si="25"/>
        <v>0</v>
      </c>
    </row>
    <row r="1642" spans="1:8" x14ac:dyDescent="0.3">
      <c r="A1642" s="43">
        <f>A1641+1</f>
        <v>251640</v>
      </c>
      <c r="B1642" s="25" t="s">
        <v>475</v>
      </c>
      <c r="C1642" s="61" t="s">
        <v>1143</v>
      </c>
      <c r="D1642" s="62"/>
      <c r="E1642" s="15">
        <v>10</v>
      </c>
      <c r="F1642" s="16">
        <v>10</v>
      </c>
      <c r="G1642" s="56"/>
      <c r="H1642" s="29">
        <f t="shared" si="25"/>
        <v>0</v>
      </c>
    </row>
    <row r="1643" spans="1:8" x14ac:dyDescent="0.3">
      <c r="A1643" s="43">
        <f>A1642+1</f>
        <v>251641</v>
      </c>
      <c r="B1643" s="25" t="s">
        <v>475</v>
      </c>
      <c r="C1643" s="61" t="s">
        <v>1144</v>
      </c>
      <c r="D1643" s="62"/>
      <c r="E1643" s="15">
        <v>10</v>
      </c>
      <c r="F1643" s="16">
        <v>10</v>
      </c>
      <c r="G1643" s="56"/>
      <c r="H1643" s="29">
        <f t="shared" si="25"/>
        <v>0</v>
      </c>
    </row>
    <row r="1644" spans="1:8" x14ac:dyDescent="0.3">
      <c r="A1644" s="43">
        <f>A1643+1</f>
        <v>251642</v>
      </c>
      <c r="B1644" s="25" t="s">
        <v>475</v>
      </c>
      <c r="C1644" s="61" t="s">
        <v>1145</v>
      </c>
      <c r="D1644" s="62"/>
      <c r="E1644" s="15">
        <v>10</v>
      </c>
      <c r="F1644" s="16">
        <v>10</v>
      </c>
      <c r="G1644" s="56"/>
      <c r="H1644" s="29">
        <f t="shared" si="25"/>
        <v>0</v>
      </c>
    </row>
    <row r="1645" spans="1:8" x14ac:dyDescent="0.3">
      <c r="A1645" s="43">
        <f>A1644+1</f>
        <v>251643</v>
      </c>
      <c r="B1645" s="25" t="s">
        <v>475</v>
      </c>
      <c r="C1645" s="61" t="s">
        <v>1146</v>
      </c>
      <c r="D1645" s="62"/>
      <c r="E1645" s="15">
        <v>10</v>
      </c>
      <c r="F1645" s="16">
        <v>10</v>
      </c>
      <c r="G1645" s="56"/>
      <c r="H1645" s="29">
        <f t="shared" si="25"/>
        <v>0</v>
      </c>
    </row>
    <row r="1646" spans="1:8" x14ac:dyDescent="0.3">
      <c r="A1646" s="43">
        <f>A1645+1</f>
        <v>251644</v>
      </c>
      <c r="B1646" s="25" t="s">
        <v>475</v>
      </c>
      <c r="C1646" s="61" t="s">
        <v>1147</v>
      </c>
      <c r="D1646" s="62"/>
      <c r="E1646" s="15">
        <v>10</v>
      </c>
      <c r="F1646" s="16">
        <v>10</v>
      </c>
      <c r="G1646" s="56"/>
      <c r="H1646" s="29">
        <f t="shared" si="25"/>
        <v>0</v>
      </c>
    </row>
    <row r="1647" spans="1:8" x14ac:dyDescent="0.3">
      <c r="A1647" s="43">
        <f>A1646+1</f>
        <v>251645</v>
      </c>
      <c r="B1647" s="25" t="s">
        <v>475</v>
      </c>
      <c r="C1647" s="61" t="s">
        <v>1148</v>
      </c>
      <c r="D1647" s="62"/>
      <c r="E1647" s="15">
        <v>10</v>
      </c>
      <c r="F1647" s="16">
        <v>10</v>
      </c>
      <c r="G1647" s="56"/>
      <c r="H1647" s="29">
        <f t="shared" si="25"/>
        <v>0</v>
      </c>
    </row>
    <row r="1648" spans="1:8" x14ac:dyDescent="0.3">
      <c r="A1648" s="43">
        <f>A1647+1</f>
        <v>251646</v>
      </c>
      <c r="B1648" s="25" t="s">
        <v>475</v>
      </c>
      <c r="C1648" s="61" t="s">
        <v>1149</v>
      </c>
      <c r="D1648" s="62"/>
      <c r="E1648" s="15">
        <v>10</v>
      </c>
      <c r="F1648" s="16">
        <v>10</v>
      </c>
      <c r="G1648" s="56"/>
      <c r="H1648" s="29">
        <f t="shared" si="25"/>
        <v>0</v>
      </c>
    </row>
    <row r="1649" spans="1:8" x14ac:dyDescent="0.3">
      <c r="A1649" s="43">
        <f>A1648+1</f>
        <v>251647</v>
      </c>
      <c r="B1649" s="25" t="s">
        <v>475</v>
      </c>
      <c r="C1649" s="61" t="s">
        <v>1150</v>
      </c>
      <c r="D1649" s="62"/>
      <c r="E1649" s="15">
        <v>10</v>
      </c>
      <c r="F1649" s="16">
        <v>10</v>
      </c>
      <c r="G1649" s="56"/>
      <c r="H1649" s="29">
        <f t="shared" si="25"/>
        <v>0</v>
      </c>
    </row>
    <row r="1650" spans="1:8" x14ac:dyDescent="0.3">
      <c r="A1650" s="43">
        <f>A1649+1</f>
        <v>251648</v>
      </c>
      <c r="B1650" s="25" t="s">
        <v>475</v>
      </c>
      <c r="C1650" s="61" t="s">
        <v>1151</v>
      </c>
      <c r="D1650" s="62"/>
      <c r="E1650" s="15">
        <v>10</v>
      </c>
      <c r="F1650" s="16">
        <v>10</v>
      </c>
      <c r="G1650" s="56"/>
      <c r="H1650" s="29">
        <f t="shared" si="25"/>
        <v>0</v>
      </c>
    </row>
    <row r="1651" spans="1:8" x14ac:dyDescent="0.3">
      <c r="A1651" s="43">
        <f>A1650+1</f>
        <v>251649</v>
      </c>
      <c r="B1651" s="25" t="s">
        <v>475</v>
      </c>
      <c r="C1651" s="61" t="s">
        <v>1152</v>
      </c>
      <c r="D1651" s="62"/>
      <c r="E1651" s="15">
        <v>10</v>
      </c>
      <c r="F1651" s="16">
        <v>10</v>
      </c>
      <c r="G1651" s="56"/>
      <c r="H1651" s="29">
        <f t="shared" si="25"/>
        <v>0</v>
      </c>
    </row>
    <row r="1652" spans="1:8" x14ac:dyDescent="0.3">
      <c r="A1652" s="43">
        <f>A1651+1</f>
        <v>251650</v>
      </c>
      <c r="B1652" s="25" t="s">
        <v>475</v>
      </c>
      <c r="C1652" s="61" t="s">
        <v>1153</v>
      </c>
      <c r="D1652" s="62"/>
      <c r="E1652" s="15">
        <v>10</v>
      </c>
      <c r="F1652" s="16">
        <v>10</v>
      </c>
      <c r="G1652" s="56"/>
      <c r="H1652" s="29">
        <f t="shared" si="25"/>
        <v>0</v>
      </c>
    </row>
    <row r="1653" spans="1:8" x14ac:dyDescent="0.3">
      <c r="A1653" s="43">
        <f>A1652+1</f>
        <v>251651</v>
      </c>
      <c r="B1653" s="25" t="s">
        <v>475</v>
      </c>
      <c r="C1653" s="61" t="s">
        <v>1154</v>
      </c>
      <c r="D1653" s="62"/>
      <c r="E1653" s="15">
        <v>10</v>
      </c>
      <c r="F1653" s="16">
        <v>10</v>
      </c>
      <c r="G1653" s="56"/>
      <c r="H1653" s="29">
        <f t="shared" si="25"/>
        <v>0</v>
      </c>
    </row>
    <row r="1654" spans="1:8" x14ac:dyDescent="0.3">
      <c r="A1654" s="43">
        <f>A1653+1</f>
        <v>251652</v>
      </c>
      <c r="B1654" s="25" t="s">
        <v>475</v>
      </c>
      <c r="C1654" s="61" t="s">
        <v>1155</v>
      </c>
      <c r="D1654" s="62"/>
      <c r="E1654" s="15">
        <v>10</v>
      </c>
      <c r="F1654" s="16">
        <v>10</v>
      </c>
      <c r="G1654" s="56"/>
      <c r="H1654" s="29">
        <f t="shared" si="25"/>
        <v>0</v>
      </c>
    </row>
    <row r="1655" spans="1:8" x14ac:dyDescent="0.3">
      <c r="A1655" s="43">
        <f>A1654+1</f>
        <v>251653</v>
      </c>
      <c r="B1655" s="25" t="s">
        <v>475</v>
      </c>
      <c r="C1655" s="61" t="s">
        <v>1156</v>
      </c>
      <c r="D1655" s="62"/>
      <c r="E1655" s="15">
        <v>10</v>
      </c>
      <c r="F1655" s="16">
        <v>10</v>
      </c>
      <c r="G1655" s="56"/>
      <c r="H1655" s="29">
        <f t="shared" si="25"/>
        <v>0</v>
      </c>
    </row>
    <row r="1656" spans="1:8" x14ac:dyDescent="0.3">
      <c r="A1656" s="43">
        <f>A1655+1</f>
        <v>251654</v>
      </c>
      <c r="B1656" s="25" t="s">
        <v>475</v>
      </c>
      <c r="C1656" s="61" t="s">
        <v>1157</v>
      </c>
      <c r="D1656" s="62"/>
      <c r="E1656" s="15">
        <v>10</v>
      </c>
      <c r="F1656" s="16">
        <v>10</v>
      </c>
      <c r="G1656" s="56"/>
      <c r="H1656" s="29">
        <f t="shared" si="25"/>
        <v>0</v>
      </c>
    </row>
    <row r="1657" spans="1:8" x14ac:dyDescent="0.3">
      <c r="A1657" s="43">
        <f>A1656+1</f>
        <v>251655</v>
      </c>
      <c r="B1657" s="25" t="s">
        <v>475</v>
      </c>
      <c r="C1657" s="61" t="s">
        <v>1158</v>
      </c>
      <c r="D1657" s="62"/>
      <c r="E1657" s="15">
        <v>10</v>
      </c>
      <c r="F1657" s="16">
        <v>10</v>
      </c>
      <c r="G1657" s="56"/>
      <c r="H1657" s="29">
        <f t="shared" ref="H1657:H1702" si="26">F1657*G1657</f>
        <v>0</v>
      </c>
    </row>
    <row r="1658" spans="1:8" x14ac:dyDescent="0.3">
      <c r="A1658" s="43">
        <f>A1657+1</f>
        <v>251656</v>
      </c>
      <c r="B1658" s="25" t="s">
        <v>475</v>
      </c>
      <c r="C1658" s="61" t="s">
        <v>1159</v>
      </c>
      <c r="D1658" s="62"/>
      <c r="E1658" s="15">
        <v>10</v>
      </c>
      <c r="F1658" s="16">
        <v>10</v>
      </c>
      <c r="G1658" s="56"/>
      <c r="H1658" s="29">
        <f t="shared" si="26"/>
        <v>0</v>
      </c>
    </row>
    <row r="1659" spans="1:8" x14ac:dyDescent="0.3">
      <c r="A1659" s="43">
        <f>A1658+1</f>
        <v>251657</v>
      </c>
      <c r="B1659" s="25" t="s">
        <v>475</v>
      </c>
      <c r="C1659" s="61" t="s">
        <v>1160</v>
      </c>
      <c r="D1659" s="62"/>
      <c r="E1659" s="15">
        <v>10</v>
      </c>
      <c r="F1659" s="16">
        <v>10</v>
      </c>
      <c r="G1659" s="56"/>
      <c r="H1659" s="29">
        <f t="shared" si="26"/>
        <v>0</v>
      </c>
    </row>
    <row r="1660" spans="1:8" x14ac:dyDescent="0.3">
      <c r="A1660" s="43">
        <f>A1659+1</f>
        <v>251658</v>
      </c>
      <c r="B1660" s="25" t="s">
        <v>475</v>
      </c>
      <c r="C1660" s="61" t="s">
        <v>1161</v>
      </c>
      <c r="D1660" s="62"/>
      <c r="E1660" s="15">
        <v>10</v>
      </c>
      <c r="F1660" s="16">
        <v>10</v>
      </c>
      <c r="G1660" s="56"/>
      <c r="H1660" s="29">
        <f t="shared" si="26"/>
        <v>0</v>
      </c>
    </row>
    <row r="1661" spans="1:8" x14ac:dyDescent="0.3">
      <c r="A1661" s="43">
        <f>A1660+1</f>
        <v>251659</v>
      </c>
      <c r="B1661" s="25" t="s">
        <v>475</v>
      </c>
      <c r="C1661" s="61" t="s">
        <v>1162</v>
      </c>
      <c r="D1661" s="62"/>
      <c r="E1661" s="15">
        <v>10</v>
      </c>
      <c r="F1661" s="16">
        <v>10</v>
      </c>
      <c r="G1661" s="56"/>
      <c r="H1661" s="29">
        <f t="shared" si="26"/>
        <v>0</v>
      </c>
    </row>
    <row r="1662" spans="1:8" x14ac:dyDescent="0.3">
      <c r="A1662" s="43">
        <f>A1661+1</f>
        <v>251660</v>
      </c>
      <c r="B1662" s="25" t="s">
        <v>475</v>
      </c>
      <c r="C1662" s="61" t="s">
        <v>1163</v>
      </c>
      <c r="D1662" s="62"/>
      <c r="E1662" s="15">
        <v>10</v>
      </c>
      <c r="F1662" s="16">
        <v>10</v>
      </c>
      <c r="G1662" s="56"/>
      <c r="H1662" s="29">
        <f t="shared" si="26"/>
        <v>0</v>
      </c>
    </row>
    <row r="1663" spans="1:8" x14ac:dyDescent="0.3">
      <c r="A1663" s="43">
        <f>A1662+1</f>
        <v>251661</v>
      </c>
      <c r="B1663" s="25" t="s">
        <v>475</v>
      </c>
      <c r="C1663" s="61" t="s">
        <v>1164</v>
      </c>
      <c r="D1663" s="62"/>
      <c r="E1663" s="15">
        <v>10</v>
      </c>
      <c r="F1663" s="16">
        <v>10</v>
      </c>
      <c r="G1663" s="56"/>
      <c r="H1663" s="29">
        <f t="shared" si="26"/>
        <v>0</v>
      </c>
    </row>
    <row r="1664" spans="1:8" x14ac:dyDescent="0.3">
      <c r="A1664" s="43">
        <f>A1663+1</f>
        <v>251662</v>
      </c>
      <c r="B1664" s="25" t="s">
        <v>475</v>
      </c>
      <c r="C1664" s="61" t="s">
        <v>1165</v>
      </c>
      <c r="D1664" s="62"/>
      <c r="E1664" s="15">
        <v>10</v>
      </c>
      <c r="F1664" s="16">
        <v>10</v>
      </c>
      <c r="G1664" s="56"/>
      <c r="H1664" s="29">
        <f t="shared" si="26"/>
        <v>0</v>
      </c>
    </row>
    <row r="1665" spans="1:8" x14ac:dyDescent="0.3">
      <c r="A1665" s="43">
        <f>A1664+1</f>
        <v>251663</v>
      </c>
      <c r="B1665" s="25" t="s">
        <v>475</v>
      </c>
      <c r="C1665" s="61" t="s">
        <v>1166</v>
      </c>
      <c r="D1665" s="62"/>
      <c r="E1665" s="15">
        <v>10</v>
      </c>
      <c r="F1665" s="16">
        <v>10</v>
      </c>
      <c r="G1665" s="56"/>
      <c r="H1665" s="29">
        <f t="shared" si="26"/>
        <v>0</v>
      </c>
    </row>
    <row r="1666" spans="1:8" x14ac:dyDescent="0.3">
      <c r="A1666" s="43">
        <f>A1665+1</f>
        <v>251664</v>
      </c>
      <c r="B1666" s="25" t="s">
        <v>475</v>
      </c>
      <c r="C1666" s="61" t="s">
        <v>1167</v>
      </c>
      <c r="D1666" s="62"/>
      <c r="E1666" s="15">
        <v>10</v>
      </c>
      <c r="F1666" s="16">
        <v>10</v>
      </c>
      <c r="G1666" s="56"/>
      <c r="H1666" s="29">
        <f t="shared" si="26"/>
        <v>0</v>
      </c>
    </row>
    <row r="1667" spans="1:8" x14ac:dyDescent="0.3">
      <c r="A1667" s="43">
        <f>A1666+1</f>
        <v>251665</v>
      </c>
      <c r="B1667" s="25" t="s">
        <v>475</v>
      </c>
      <c r="C1667" s="61" t="s">
        <v>1168</v>
      </c>
      <c r="D1667" s="62"/>
      <c r="E1667" s="15">
        <v>10</v>
      </c>
      <c r="F1667" s="16">
        <v>10</v>
      </c>
      <c r="G1667" s="56"/>
      <c r="H1667" s="29">
        <f t="shared" si="26"/>
        <v>0</v>
      </c>
    </row>
    <row r="1668" spans="1:8" x14ac:dyDescent="0.3">
      <c r="A1668" s="43">
        <f>A1667+1</f>
        <v>251666</v>
      </c>
      <c r="B1668" s="25" t="s">
        <v>475</v>
      </c>
      <c r="C1668" s="61" t="s">
        <v>1169</v>
      </c>
      <c r="D1668" s="62"/>
      <c r="E1668" s="15">
        <v>10</v>
      </c>
      <c r="F1668" s="16">
        <v>10</v>
      </c>
      <c r="G1668" s="56"/>
      <c r="H1668" s="29">
        <f t="shared" si="26"/>
        <v>0</v>
      </c>
    </row>
    <row r="1669" spans="1:8" x14ac:dyDescent="0.3">
      <c r="A1669" s="43">
        <f>A1668+1</f>
        <v>251667</v>
      </c>
      <c r="B1669" s="25" t="s">
        <v>475</v>
      </c>
      <c r="C1669" s="61" t="s">
        <v>1170</v>
      </c>
      <c r="D1669" s="62"/>
      <c r="E1669" s="15">
        <v>10</v>
      </c>
      <c r="F1669" s="16">
        <v>10</v>
      </c>
      <c r="G1669" s="56"/>
      <c r="H1669" s="29">
        <f t="shared" si="26"/>
        <v>0</v>
      </c>
    </row>
    <row r="1670" spans="1:8" x14ac:dyDescent="0.3">
      <c r="A1670" s="43">
        <f>A1669+1</f>
        <v>251668</v>
      </c>
      <c r="B1670" s="25" t="s">
        <v>475</v>
      </c>
      <c r="C1670" s="61" t="s">
        <v>1171</v>
      </c>
      <c r="D1670" s="62"/>
      <c r="E1670" s="15">
        <v>10</v>
      </c>
      <c r="F1670" s="16">
        <v>10</v>
      </c>
      <c r="G1670" s="56"/>
      <c r="H1670" s="29">
        <f t="shared" si="26"/>
        <v>0</v>
      </c>
    </row>
    <row r="1671" spans="1:8" x14ac:dyDescent="0.3">
      <c r="A1671" s="43">
        <f>A1670+1</f>
        <v>251669</v>
      </c>
      <c r="B1671" s="25" t="s">
        <v>475</v>
      </c>
      <c r="C1671" s="61" t="s">
        <v>1172</v>
      </c>
      <c r="D1671" s="62"/>
      <c r="E1671" s="15">
        <v>10</v>
      </c>
      <c r="F1671" s="16">
        <v>10</v>
      </c>
      <c r="G1671" s="56"/>
      <c r="H1671" s="29">
        <f t="shared" si="26"/>
        <v>0</v>
      </c>
    </row>
    <row r="1672" spans="1:8" x14ac:dyDescent="0.3">
      <c r="A1672" s="43">
        <f>A1671+1</f>
        <v>251670</v>
      </c>
      <c r="B1672" s="25" t="s">
        <v>475</v>
      </c>
      <c r="C1672" s="61" t="s">
        <v>1173</v>
      </c>
      <c r="D1672" s="62"/>
      <c r="E1672" s="15">
        <v>10</v>
      </c>
      <c r="F1672" s="16">
        <v>10</v>
      </c>
      <c r="G1672" s="56"/>
      <c r="H1672" s="29">
        <f t="shared" si="26"/>
        <v>0</v>
      </c>
    </row>
    <row r="1673" spans="1:8" x14ac:dyDescent="0.3">
      <c r="A1673" s="43">
        <f>A1672+1</f>
        <v>251671</v>
      </c>
      <c r="B1673" s="25" t="s">
        <v>475</v>
      </c>
      <c r="C1673" s="61" t="s">
        <v>1174</v>
      </c>
      <c r="D1673" s="62"/>
      <c r="E1673" s="15">
        <v>10</v>
      </c>
      <c r="F1673" s="16">
        <v>10</v>
      </c>
      <c r="G1673" s="56"/>
      <c r="H1673" s="29">
        <f t="shared" si="26"/>
        <v>0</v>
      </c>
    </row>
    <row r="1674" spans="1:8" x14ac:dyDescent="0.3">
      <c r="A1674" s="43">
        <f>A1673+1</f>
        <v>251672</v>
      </c>
      <c r="B1674" s="25" t="s">
        <v>475</v>
      </c>
      <c r="C1674" s="61" t="s">
        <v>1175</v>
      </c>
      <c r="D1674" s="62"/>
      <c r="E1674" s="15">
        <v>10</v>
      </c>
      <c r="F1674" s="16">
        <v>10</v>
      </c>
      <c r="G1674" s="56"/>
      <c r="H1674" s="29">
        <f t="shared" si="26"/>
        <v>0</v>
      </c>
    </row>
    <row r="1675" spans="1:8" x14ac:dyDescent="0.3">
      <c r="A1675" s="43">
        <f>A1674+1</f>
        <v>251673</v>
      </c>
      <c r="B1675" s="25" t="s">
        <v>475</v>
      </c>
      <c r="C1675" s="61" t="s">
        <v>1176</v>
      </c>
      <c r="D1675" s="62"/>
      <c r="E1675" s="15">
        <v>10</v>
      </c>
      <c r="F1675" s="16">
        <v>20</v>
      </c>
      <c r="G1675" s="56"/>
      <c r="H1675" s="29">
        <f t="shared" si="26"/>
        <v>0</v>
      </c>
    </row>
    <row r="1676" spans="1:8" x14ac:dyDescent="0.3">
      <c r="A1676" s="43">
        <f>A1675+1</f>
        <v>251674</v>
      </c>
      <c r="B1676" s="25" t="s">
        <v>475</v>
      </c>
      <c r="C1676" s="61" t="s">
        <v>1177</v>
      </c>
      <c r="D1676" s="62"/>
      <c r="E1676" s="15">
        <v>10</v>
      </c>
      <c r="F1676" s="16">
        <v>20</v>
      </c>
      <c r="G1676" s="56"/>
      <c r="H1676" s="29">
        <f t="shared" si="26"/>
        <v>0</v>
      </c>
    </row>
    <row r="1677" spans="1:8" x14ac:dyDescent="0.3">
      <c r="A1677" s="43">
        <f>A1676+1</f>
        <v>251675</v>
      </c>
      <c r="B1677" s="25" t="s">
        <v>475</v>
      </c>
      <c r="C1677" s="61" t="s">
        <v>1178</v>
      </c>
      <c r="D1677" s="62"/>
      <c r="E1677" s="15">
        <v>10</v>
      </c>
      <c r="F1677" s="16">
        <v>20</v>
      </c>
      <c r="G1677" s="56"/>
      <c r="H1677" s="29">
        <f t="shared" si="26"/>
        <v>0</v>
      </c>
    </row>
    <row r="1678" spans="1:8" x14ac:dyDescent="0.3">
      <c r="A1678" s="43">
        <f>A1677+1</f>
        <v>251676</v>
      </c>
      <c r="B1678" s="25" t="s">
        <v>475</v>
      </c>
      <c r="C1678" s="61" t="s">
        <v>1179</v>
      </c>
      <c r="D1678" s="62"/>
      <c r="E1678" s="15">
        <v>10</v>
      </c>
      <c r="F1678" s="16">
        <v>20</v>
      </c>
      <c r="G1678" s="56"/>
      <c r="H1678" s="29">
        <f t="shared" si="26"/>
        <v>0</v>
      </c>
    </row>
    <row r="1679" spans="1:8" x14ac:dyDescent="0.3">
      <c r="A1679" s="43">
        <f>A1678+1</f>
        <v>251677</v>
      </c>
      <c r="B1679" s="25" t="s">
        <v>475</v>
      </c>
      <c r="C1679" s="61" t="s">
        <v>1180</v>
      </c>
      <c r="D1679" s="62"/>
      <c r="E1679" s="15">
        <v>10</v>
      </c>
      <c r="F1679" s="16">
        <v>20</v>
      </c>
      <c r="G1679" s="56"/>
      <c r="H1679" s="29">
        <f t="shared" si="26"/>
        <v>0</v>
      </c>
    </row>
    <row r="1680" spans="1:8" x14ac:dyDescent="0.3">
      <c r="A1680" s="43">
        <f>A1679+1</f>
        <v>251678</v>
      </c>
      <c r="B1680" s="25" t="s">
        <v>475</v>
      </c>
      <c r="C1680" s="61" t="s">
        <v>1181</v>
      </c>
      <c r="D1680" s="62"/>
      <c r="E1680" s="15">
        <v>10</v>
      </c>
      <c r="F1680" s="16">
        <v>20</v>
      </c>
      <c r="G1680" s="56"/>
      <c r="H1680" s="29">
        <f t="shared" si="26"/>
        <v>0</v>
      </c>
    </row>
    <row r="1681" spans="1:8" x14ac:dyDescent="0.3">
      <c r="A1681" s="43">
        <f>A1680+1</f>
        <v>251679</v>
      </c>
      <c r="B1681" s="25" t="s">
        <v>475</v>
      </c>
      <c r="C1681" s="61" t="s">
        <v>1182</v>
      </c>
      <c r="D1681" s="62"/>
      <c r="E1681" s="15">
        <v>10</v>
      </c>
      <c r="F1681" s="16">
        <v>20</v>
      </c>
      <c r="G1681" s="56"/>
      <c r="H1681" s="29">
        <f t="shared" si="26"/>
        <v>0</v>
      </c>
    </row>
    <row r="1682" spans="1:8" x14ac:dyDescent="0.3">
      <c r="A1682" s="43">
        <f>A1681+1</f>
        <v>251680</v>
      </c>
      <c r="B1682" s="25" t="s">
        <v>475</v>
      </c>
      <c r="C1682" s="61" t="s">
        <v>1183</v>
      </c>
      <c r="D1682" s="62"/>
      <c r="E1682" s="15">
        <v>10</v>
      </c>
      <c r="F1682" s="16">
        <v>20</v>
      </c>
      <c r="G1682" s="56"/>
      <c r="H1682" s="29">
        <f t="shared" si="26"/>
        <v>0</v>
      </c>
    </row>
    <row r="1683" spans="1:8" x14ac:dyDescent="0.3">
      <c r="A1683" s="43">
        <f>A1682+1</f>
        <v>251681</v>
      </c>
      <c r="B1683" s="25" t="s">
        <v>475</v>
      </c>
      <c r="C1683" s="61" t="s">
        <v>1184</v>
      </c>
      <c r="D1683" s="62"/>
      <c r="E1683" s="15">
        <v>10</v>
      </c>
      <c r="F1683" s="16">
        <v>20</v>
      </c>
      <c r="G1683" s="56"/>
      <c r="H1683" s="29">
        <f t="shared" si="26"/>
        <v>0</v>
      </c>
    </row>
    <row r="1684" spans="1:8" x14ac:dyDescent="0.3">
      <c r="A1684" s="43">
        <f>A1683+1</f>
        <v>251682</v>
      </c>
      <c r="B1684" s="25" t="s">
        <v>475</v>
      </c>
      <c r="C1684" s="61" t="s">
        <v>1185</v>
      </c>
      <c r="D1684" s="62"/>
      <c r="E1684" s="15">
        <v>10</v>
      </c>
      <c r="F1684" s="16">
        <v>20</v>
      </c>
      <c r="G1684" s="56"/>
      <c r="H1684" s="29">
        <f t="shared" si="26"/>
        <v>0</v>
      </c>
    </row>
    <row r="1685" spans="1:8" x14ac:dyDescent="0.3">
      <c r="A1685" s="43">
        <f>A1684+1</f>
        <v>251683</v>
      </c>
      <c r="B1685" s="25" t="s">
        <v>475</v>
      </c>
      <c r="C1685" s="61" t="s">
        <v>1186</v>
      </c>
      <c r="D1685" s="62"/>
      <c r="E1685" s="15">
        <v>10</v>
      </c>
      <c r="F1685" s="16">
        <v>20</v>
      </c>
      <c r="G1685" s="56"/>
      <c r="H1685" s="29">
        <f t="shared" si="26"/>
        <v>0</v>
      </c>
    </row>
    <row r="1686" spans="1:8" x14ac:dyDescent="0.3">
      <c r="A1686" s="43">
        <f>A1685+1</f>
        <v>251684</v>
      </c>
      <c r="B1686" s="25" t="s">
        <v>475</v>
      </c>
      <c r="C1686" s="61" t="s">
        <v>1187</v>
      </c>
      <c r="D1686" s="62"/>
      <c r="E1686" s="15">
        <v>10</v>
      </c>
      <c r="F1686" s="16">
        <v>20</v>
      </c>
      <c r="G1686" s="56"/>
      <c r="H1686" s="29">
        <f t="shared" si="26"/>
        <v>0</v>
      </c>
    </row>
    <row r="1687" spans="1:8" x14ac:dyDescent="0.3">
      <c r="A1687" s="43">
        <f>A1686+1</f>
        <v>251685</v>
      </c>
      <c r="B1687" s="25" t="s">
        <v>475</v>
      </c>
      <c r="C1687" s="61" t="s">
        <v>1188</v>
      </c>
      <c r="D1687" s="62"/>
      <c r="E1687" s="15">
        <v>10</v>
      </c>
      <c r="F1687" s="16">
        <v>20</v>
      </c>
      <c r="G1687" s="56"/>
      <c r="H1687" s="29">
        <f t="shared" si="26"/>
        <v>0</v>
      </c>
    </row>
    <row r="1688" spans="1:8" x14ac:dyDescent="0.3">
      <c r="A1688" s="43">
        <f>A1687+1</f>
        <v>251686</v>
      </c>
      <c r="B1688" s="25" t="s">
        <v>475</v>
      </c>
      <c r="C1688" s="61" t="s">
        <v>1189</v>
      </c>
      <c r="D1688" s="62"/>
      <c r="E1688" s="15">
        <v>10</v>
      </c>
      <c r="F1688" s="16">
        <v>20</v>
      </c>
      <c r="G1688" s="56"/>
      <c r="H1688" s="29">
        <f t="shared" si="26"/>
        <v>0</v>
      </c>
    </row>
    <row r="1689" spans="1:8" x14ac:dyDescent="0.3">
      <c r="A1689" s="43">
        <f>A1688+1</f>
        <v>251687</v>
      </c>
      <c r="B1689" s="25" t="s">
        <v>475</v>
      </c>
      <c r="C1689" s="61" t="s">
        <v>1190</v>
      </c>
      <c r="D1689" s="62"/>
      <c r="E1689" s="15">
        <v>10</v>
      </c>
      <c r="F1689" s="16">
        <v>20</v>
      </c>
      <c r="G1689" s="56"/>
      <c r="H1689" s="29">
        <f t="shared" si="26"/>
        <v>0</v>
      </c>
    </row>
    <row r="1690" spans="1:8" x14ac:dyDescent="0.3">
      <c r="A1690" s="43">
        <f>A1689+1</f>
        <v>251688</v>
      </c>
      <c r="B1690" s="25" t="s">
        <v>475</v>
      </c>
      <c r="C1690" s="61" t="s">
        <v>1568</v>
      </c>
      <c r="D1690" s="62"/>
      <c r="E1690" s="15">
        <v>10</v>
      </c>
      <c r="F1690" s="16">
        <v>20</v>
      </c>
      <c r="G1690" s="56"/>
      <c r="H1690" s="29">
        <f t="shared" si="26"/>
        <v>0</v>
      </c>
    </row>
    <row r="1691" spans="1:8" x14ac:dyDescent="0.3">
      <c r="A1691" s="43">
        <f>A1690+1</f>
        <v>251689</v>
      </c>
      <c r="B1691" s="25" t="s">
        <v>475</v>
      </c>
      <c r="C1691" s="61" t="s">
        <v>1191</v>
      </c>
      <c r="D1691" s="62"/>
      <c r="E1691" s="15">
        <v>10</v>
      </c>
      <c r="F1691" s="16">
        <v>20</v>
      </c>
      <c r="G1691" s="56"/>
      <c r="H1691" s="29">
        <f t="shared" si="26"/>
        <v>0</v>
      </c>
    </row>
    <row r="1692" spans="1:8" x14ac:dyDescent="0.3">
      <c r="A1692" s="43">
        <f>A1691+1</f>
        <v>251690</v>
      </c>
      <c r="B1692" s="25" t="s">
        <v>475</v>
      </c>
      <c r="C1692" s="61" t="s">
        <v>1192</v>
      </c>
      <c r="D1692" s="62"/>
      <c r="E1692" s="15">
        <v>10</v>
      </c>
      <c r="F1692" s="16">
        <v>20</v>
      </c>
      <c r="G1692" s="56"/>
      <c r="H1692" s="29">
        <f t="shared" si="26"/>
        <v>0</v>
      </c>
    </row>
    <row r="1693" spans="1:8" x14ac:dyDescent="0.3">
      <c r="A1693" s="43">
        <f>A1692+1</f>
        <v>251691</v>
      </c>
      <c r="B1693" s="25" t="s">
        <v>475</v>
      </c>
      <c r="C1693" s="61" t="s">
        <v>1193</v>
      </c>
      <c r="D1693" s="62"/>
      <c r="E1693" s="15">
        <v>10</v>
      </c>
      <c r="F1693" s="16">
        <v>20</v>
      </c>
      <c r="G1693" s="56"/>
      <c r="H1693" s="29">
        <f t="shared" si="26"/>
        <v>0</v>
      </c>
    </row>
    <row r="1694" spans="1:8" x14ac:dyDescent="0.3">
      <c r="A1694" s="43">
        <f>A1693+1</f>
        <v>251692</v>
      </c>
      <c r="B1694" s="25" t="s">
        <v>475</v>
      </c>
      <c r="C1694" s="61" t="s">
        <v>1194</v>
      </c>
      <c r="D1694" s="62"/>
      <c r="E1694" s="15">
        <v>10</v>
      </c>
      <c r="F1694" s="16">
        <v>20</v>
      </c>
      <c r="G1694" s="56"/>
      <c r="H1694" s="29">
        <f t="shared" si="26"/>
        <v>0</v>
      </c>
    </row>
    <row r="1695" spans="1:8" x14ac:dyDescent="0.3">
      <c r="A1695" s="43">
        <f>A1694+1</f>
        <v>251693</v>
      </c>
      <c r="B1695" s="25" t="s">
        <v>475</v>
      </c>
      <c r="C1695" s="61" t="s">
        <v>1195</v>
      </c>
      <c r="D1695" s="62"/>
      <c r="E1695" s="15">
        <v>10</v>
      </c>
      <c r="F1695" s="16">
        <v>20</v>
      </c>
      <c r="G1695" s="56"/>
      <c r="H1695" s="29">
        <f t="shared" si="26"/>
        <v>0</v>
      </c>
    </row>
    <row r="1696" spans="1:8" x14ac:dyDescent="0.3">
      <c r="A1696" s="43">
        <f>A1695+1</f>
        <v>251694</v>
      </c>
      <c r="B1696" s="25" t="s">
        <v>475</v>
      </c>
      <c r="C1696" s="61" t="s">
        <v>1196</v>
      </c>
      <c r="D1696" s="62"/>
      <c r="E1696" s="15">
        <v>10</v>
      </c>
      <c r="F1696" s="16">
        <v>20</v>
      </c>
      <c r="G1696" s="56"/>
      <c r="H1696" s="29">
        <f t="shared" si="26"/>
        <v>0</v>
      </c>
    </row>
    <row r="1697" spans="1:8" x14ac:dyDescent="0.3">
      <c r="A1697" s="43">
        <f>A1696+1</f>
        <v>251695</v>
      </c>
      <c r="B1697" s="28" t="s">
        <v>297</v>
      </c>
      <c r="C1697" s="61" t="s">
        <v>785</v>
      </c>
      <c r="D1697" s="62"/>
      <c r="E1697" s="15">
        <v>20</v>
      </c>
      <c r="F1697" s="16">
        <v>20</v>
      </c>
      <c r="G1697" s="56"/>
      <c r="H1697" s="29">
        <f t="shared" si="26"/>
        <v>0</v>
      </c>
    </row>
    <row r="1698" spans="1:8" x14ac:dyDescent="0.3">
      <c r="A1698" s="43">
        <f>A1697+1</f>
        <v>251696</v>
      </c>
      <c r="B1698" s="28" t="s">
        <v>297</v>
      </c>
      <c r="C1698" s="61" t="s">
        <v>786</v>
      </c>
      <c r="D1698" s="62"/>
      <c r="E1698" s="15">
        <v>30</v>
      </c>
      <c r="F1698" s="16">
        <v>20</v>
      </c>
      <c r="G1698" s="56"/>
      <c r="H1698" s="29">
        <f t="shared" si="26"/>
        <v>0</v>
      </c>
    </row>
    <row r="1699" spans="1:8" x14ac:dyDescent="0.3">
      <c r="A1699" s="43">
        <f>A1698+1</f>
        <v>251697</v>
      </c>
      <c r="B1699" s="28" t="s">
        <v>297</v>
      </c>
      <c r="C1699" s="61" t="s">
        <v>788</v>
      </c>
      <c r="D1699" s="62"/>
      <c r="E1699" s="15">
        <v>20</v>
      </c>
      <c r="F1699" s="16">
        <v>40</v>
      </c>
      <c r="G1699" s="56"/>
      <c r="H1699" s="29">
        <f t="shared" si="26"/>
        <v>0</v>
      </c>
    </row>
    <row r="1700" spans="1:8" x14ac:dyDescent="0.3">
      <c r="A1700" s="43">
        <f>A1699+1</f>
        <v>251698</v>
      </c>
      <c r="B1700" s="28" t="s">
        <v>297</v>
      </c>
      <c r="C1700" s="61" t="s">
        <v>789</v>
      </c>
      <c r="D1700" s="62"/>
      <c r="E1700" s="15">
        <v>20</v>
      </c>
      <c r="F1700" s="16">
        <v>40</v>
      </c>
      <c r="G1700" s="56"/>
      <c r="H1700" s="29">
        <f t="shared" si="26"/>
        <v>0</v>
      </c>
    </row>
    <row r="1701" spans="1:8" x14ac:dyDescent="0.3">
      <c r="A1701" s="43">
        <f>A1700+1</f>
        <v>251699</v>
      </c>
      <c r="B1701" s="28" t="s">
        <v>297</v>
      </c>
      <c r="C1701" s="61" t="s">
        <v>790</v>
      </c>
      <c r="D1701" s="62"/>
      <c r="E1701" s="15">
        <v>20</v>
      </c>
      <c r="F1701" s="16">
        <v>40</v>
      </c>
      <c r="G1701" s="56"/>
      <c r="H1701" s="29">
        <f t="shared" si="26"/>
        <v>0</v>
      </c>
    </row>
    <row r="1702" spans="1:8" x14ac:dyDescent="0.3">
      <c r="A1702" s="43">
        <f>A1701+1</f>
        <v>251700</v>
      </c>
      <c r="B1702" s="28" t="s">
        <v>297</v>
      </c>
      <c r="C1702" s="61" t="s">
        <v>787</v>
      </c>
      <c r="D1702" s="62"/>
      <c r="E1702" s="15">
        <v>30</v>
      </c>
      <c r="F1702" s="16">
        <v>20</v>
      </c>
      <c r="G1702" s="56"/>
      <c r="H1702" s="29">
        <f t="shared" si="26"/>
        <v>0</v>
      </c>
    </row>
    <row r="1703" spans="1:8" x14ac:dyDescent="0.3">
      <c r="C1703" s="77"/>
      <c r="D1703" s="77"/>
      <c r="G1703" s="73" t="s">
        <v>1730</v>
      </c>
    </row>
    <row r="1704" spans="1:8" s="2" customFormat="1" x14ac:dyDescent="0.3">
      <c r="A1704" s="34"/>
      <c r="B1704" s="35"/>
      <c r="C1704" s="78" t="s">
        <v>1531</v>
      </c>
      <c r="D1704" s="78"/>
      <c r="E1704" s="36"/>
      <c r="F1704" s="36"/>
      <c r="G1704" s="74" t="s">
        <v>1730</v>
      </c>
      <c r="H1704" s="36"/>
    </row>
    <row r="1705" spans="1:8" s="2" customFormat="1" ht="14.4" customHeight="1" x14ac:dyDescent="0.3">
      <c r="A1705" s="41" t="s">
        <v>1532</v>
      </c>
      <c r="B1705" s="68"/>
      <c r="C1705" s="69"/>
      <c r="D1705" s="64" t="s">
        <v>1533</v>
      </c>
      <c r="E1705" s="65"/>
      <c r="F1705" s="65"/>
      <c r="G1705" s="70" t="s">
        <v>1730</v>
      </c>
      <c r="H1705" s="37">
        <f>SUBTOTAL(9,H2:H1702)</f>
        <v>0</v>
      </c>
    </row>
    <row r="1706" spans="1:8" s="2" customFormat="1" x14ac:dyDescent="0.3">
      <c r="A1706" s="42" t="s">
        <v>1534</v>
      </c>
      <c r="B1706" s="63"/>
      <c r="C1706" s="69"/>
      <c r="D1706" s="64" t="s">
        <v>1535</v>
      </c>
      <c r="E1706" s="65"/>
      <c r="F1706" s="65"/>
      <c r="G1706" s="70" t="s">
        <v>1730</v>
      </c>
      <c r="H1706" s="37">
        <v>20</v>
      </c>
    </row>
    <row r="1707" spans="1:8" s="2" customFormat="1" ht="14.4" customHeight="1" x14ac:dyDescent="0.3">
      <c r="A1707" s="42" t="s">
        <v>1536</v>
      </c>
      <c r="B1707" s="63"/>
      <c r="C1707" s="69"/>
      <c r="D1707" s="64" t="s">
        <v>1537</v>
      </c>
      <c r="E1707" s="65" t="s">
        <v>1537</v>
      </c>
      <c r="F1707" s="65"/>
      <c r="G1707" s="70" t="s">
        <v>1730</v>
      </c>
      <c r="H1707" s="37"/>
    </row>
    <row r="1708" spans="1:8" s="2" customFormat="1" ht="14.4" customHeight="1" x14ac:dyDescent="0.3">
      <c r="A1708" s="42" t="s">
        <v>1538</v>
      </c>
      <c r="B1708" s="63"/>
      <c r="C1708" s="69"/>
      <c r="D1708" s="64" t="s">
        <v>1539</v>
      </c>
      <c r="E1708" s="65" t="s">
        <v>1539</v>
      </c>
      <c r="F1708" s="65"/>
      <c r="G1708" s="70" t="s">
        <v>1730</v>
      </c>
      <c r="H1708" s="37">
        <f>SUM(H1705:H1707)</f>
        <v>20</v>
      </c>
    </row>
    <row r="1709" spans="1:8" s="2" customFormat="1" ht="14.4" customHeight="1" x14ac:dyDescent="0.3">
      <c r="A1709" s="42" t="s">
        <v>1540</v>
      </c>
      <c r="B1709" s="63"/>
      <c r="C1709" s="69"/>
      <c r="D1709" s="64" t="s">
        <v>1541</v>
      </c>
      <c r="E1709" s="65" t="s">
        <v>1541</v>
      </c>
      <c r="F1709" s="65"/>
      <c r="G1709" s="70" t="s">
        <v>1730</v>
      </c>
      <c r="H1709" s="66">
        <f>H1708/25</f>
        <v>0.8</v>
      </c>
    </row>
    <row r="1710" spans="1:8" s="2" customFormat="1" ht="18" customHeight="1" x14ac:dyDescent="0.3">
      <c r="A1710" s="42" t="s">
        <v>1542</v>
      </c>
      <c r="B1710" s="63"/>
      <c r="C1710" s="69"/>
      <c r="D1710" s="64" t="s">
        <v>1543</v>
      </c>
      <c r="E1710" s="65" t="s">
        <v>1543</v>
      </c>
      <c r="F1710" s="65"/>
      <c r="G1710" s="70" t="s">
        <v>1730</v>
      </c>
      <c r="H1710" s="67" t="s">
        <v>1729</v>
      </c>
    </row>
    <row r="1711" spans="1:8" s="2" customFormat="1" ht="14.4" customHeight="1" x14ac:dyDescent="0.3">
      <c r="A1711" s="36"/>
      <c r="B1711" s="35"/>
      <c r="C1711" s="59"/>
      <c r="D1711" s="55" t="s">
        <v>1544</v>
      </c>
      <c r="E1711" s="55"/>
      <c r="F1711" s="55"/>
      <c r="G1711" s="71" t="s">
        <v>1730</v>
      </c>
      <c r="H1711" s="57"/>
    </row>
    <row r="1712" spans="1:8" s="2" customFormat="1" ht="34.799999999999997" x14ac:dyDescent="0.3">
      <c r="A1712" s="26"/>
      <c r="B1712" s="35"/>
      <c r="C1712" s="81" t="s">
        <v>1731</v>
      </c>
      <c r="D1712" s="55" t="s">
        <v>1545</v>
      </c>
      <c r="E1712" s="55"/>
      <c r="F1712" s="55"/>
      <c r="G1712" s="72" t="s">
        <v>1730</v>
      </c>
      <c r="H1712" s="58"/>
    </row>
    <row r="1713" spans="3:8" ht="18" x14ac:dyDescent="0.35">
      <c r="C1713" s="83" t="s">
        <v>1732</v>
      </c>
      <c r="D1713" s="83"/>
      <c r="E1713" s="83"/>
      <c r="F1713" s="83"/>
      <c r="G1713" s="83"/>
      <c r="H1713" s="83"/>
    </row>
    <row r="1714" spans="3:8" ht="18" x14ac:dyDescent="0.35">
      <c r="C1714" s="82"/>
    </row>
  </sheetData>
  <sheetProtection password="CCB2" sheet="1" selectLockedCells="1" autoFilter="0"/>
  <protectedRanges>
    <protectedRange sqref="G3:G1571" name="Oblast3"/>
    <protectedRange sqref="G3:G1571" name="Oblast1_1"/>
    <protectedRange sqref="G1572:G1702" name="Oblast3_1"/>
    <protectedRange sqref="G1572:G1702" name="Oblast1_1_1"/>
    <protectedRange sqref="C1709:D1710" name="Oblast3_1_1"/>
    <protectedRange sqref="C1709:D1710" name="Oblast2_1"/>
    <protectedRange sqref="C1705:C1708 D1707:D1708" name="Oblast3_1_2"/>
    <protectedRange sqref="C1705:C1708 D1707:D1708" name="Oblast2_2"/>
  </protectedRanges>
  <autoFilter ref="G1:G1712"/>
  <sortState ref="A2:E1712">
    <sortCondition ref="C1608"/>
  </sortState>
  <mergeCells count="1719">
    <mergeCell ref="C1713:H1713"/>
    <mergeCell ref="C1:D1"/>
    <mergeCell ref="C1703:D1703"/>
    <mergeCell ref="C1704:D1704"/>
    <mergeCell ref="D1712:F1712"/>
    <mergeCell ref="C1696:D1696"/>
    <mergeCell ref="C1697:D1697"/>
    <mergeCell ref="C1698:D1698"/>
    <mergeCell ref="C1699:D1699"/>
    <mergeCell ref="C1700:D1700"/>
    <mergeCell ref="C1701:D1701"/>
    <mergeCell ref="C1690:D1690"/>
    <mergeCell ref="C1691:D1691"/>
    <mergeCell ref="C1692:D1692"/>
    <mergeCell ref="C1693:D1693"/>
    <mergeCell ref="C1694:D1694"/>
    <mergeCell ref="C1695:D1695"/>
    <mergeCell ref="C1684:D1684"/>
    <mergeCell ref="C1685:D1685"/>
    <mergeCell ref="C1686:D1686"/>
    <mergeCell ref="C1687:D1687"/>
    <mergeCell ref="C1688:D1688"/>
    <mergeCell ref="C1689:D1689"/>
    <mergeCell ref="C1678:D1678"/>
    <mergeCell ref="C1679:D1679"/>
    <mergeCell ref="C1680:D1680"/>
    <mergeCell ref="C1681:D1681"/>
    <mergeCell ref="C1682:D1682"/>
    <mergeCell ref="C1683:D1683"/>
    <mergeCell ref="C1672:D1672"/>
    <mergeCell ref="C1673:D1673"/>
    <mergeCell ref="C1674:D1674"/>
    <mergeCell ref="C1675:D1675"/>
    <mergeCell ref="C1676:D1676"/>
    <mergeCell ref="C1677:D1677"/>
    <mergeCell ref="C1666:D1666"/>
    <mergeCell ref="C1667:D1667"/>
    <mergeCell ref="C1668:D1668"/>
    <mergeCell ref="C1669:D1669"/>
    <mergeCell ref="C1670:D1670"/>
    <mergeCell ref="C1671:D1671"/>
    <mergeCell ref="C1660:D1660"/>
    <mergeCell ref="C1661:D1661"/>
    <mergeCell ref="C1662:D1662"/>
    <mergeCell ref="C1663:D1663"/>
    <mergeCell ref="C1664:D1664"/>
    <mergeCell ref="C1665:D1665"/>
    <mergeCell ref="C1654:D1654"/>
    <mergeCell ref="C1655:D1655"/>
    <mergeCell ref="C1656:D1656"/>
    <mergeCell ref="C1657:D1657"/>
    <mergeCell ref="C1658:D1658"/>
    <mergeCell ref="C1659:D1659"/>
    <mergeCell ref="C1648:D1648"/>
    <mergeCell ref="C1649:D1649"/>
    <mergeCell ref="C1650:D1650"/>
    <mergeCell ref="C1651:D1651"/>
    <mergeCell ref="C1652:D1652"/>
    <mergeCell ref="C1653:D1653"/>
    <mergeCell ref="C1642:D1642"/>
    <mergeCell ref="C1643:D1643"/>
    <mergeCell ref="C1644:D1644"/>
    <mergeCell ref="C1645:D1645"/>
    <mergeCell ref="C1646:D1646"/>
    <mergeCell ref="C1647:D1647"/>
    <mergeCell ref="C1636:D1636"/>
    <mergeCell ref="C1637:D1637"/>
    <mergeCell ref="C1638:D1638"/>
    <mergeCell ref="C1639:D1639"/>
    <mergeCell ref="C1640:D1640"/>
    <mergeCell ref="C1641:D1641"/>
    <mergeCell ref="C1630:D1630"/>
    <mergeCell ref="C1631:D1631"/>
    <mergeCell ref="C1632:D1632"/>
    <mergeCell ref="C1633:D1633"/>
    <mergeCell ref="C1634:D1634"/>
    <mergeCell ref="C1635:D1635"/>
    <mergeCell ref="C1624:D1624"/>
    <mergeCell ref="C1625:D1625"/>
    <mergeCell ref="C1626:D1626"/>
    <mergeCell ref="C1627:D1627"/>
    <mergeCell ref="C1628:D1628"/>
    <mergeCell ref="C1629:D1629"/>
    <mergeCell ref="C1618:D1618"/>
    <mergeCell ref="C1619:D1619"/>
    <mergeCell ref="C1620:D1620"/>
    <mergeCell ref="C1621:D1621"/>
    <mergeCell ref="C1622:D1622"/>
    <mergeCell ref="C1623:D1623"/>
    <mergeCell ref="C1612:D1612"/>
    <mergeCell ref="C1613:D1613"/>
    <mergeCell ref="C1614:D1614"/>
    <mergeCell ref="C1615:D1615"/>
    <mergeCell ref="C1616:D1616"/>
    <mergeCell ref="C1617:D1617"/>
    <mergeCell ref="C1606:D1606"/>
    <mergeCell ref="C1607:D1607"/>
    <mergeCell ref="C1608:D1608"/>
    <mergeCell ref="C1609:D1609"/>
    <mergeCell ref="C1610:D1610"/>
    <mergeCell ref="C1611:D1611"/>
    <mergeCell ref="C1600:D1600"/>
    <mergeCell ref="C1601:D1601"/>
    <mergeCell ref="C1602:D1602"/>
    <mergeCell ref="C1603:D1603"/>
    <mergeCell ref="C1604:D1604"/>
    <mergeCell ref="C1605:D1605"/>
    <mergeCell ref="C1594:D1594"/>
    <mergeCell ref="C1595:D1595"/>
    <mergeCell ref="C1596:D1596"/>
    <mergeCell ref="C1597:D1597"/>
    <mergeCell ref="C1598:D1598"/>
    <mergeCell ref="C1599:D1599"/>
    <mergeCell ref="C1588:D1588"/>
    <mergeCell ref="C1589:D1589"/>
    <mergeCell ref="C1590:D1590"/>
    <mergeCell ref="C1591:D1591"/>
    <mergeCell ref="C1592:D1592"/>
    <mergeCell ref="C1593:D1593"/>
    <mergeCell ref="C1582:D1582"/>
    <mergeCell ref="C1583:D1583"/>
    <mergeCell ref="C1584:D1584"/>
    <mergeCell ref="C1585:D1585"/>
    <mergeCell ref="C1586:D1586"/>
    <mergeCell ref="C1587:D1587"/>
    <mergeCell ref="C1576:D1576"/>
    <mergeCell ref="C1577:D1577"/>
    <mergeCell ref="C1578:D1578"/>
    <mergeCell ref="C1579:D1579"/>
    <mergeCell ref="C1580:D1580"/>
    <mergeCell ref="C1581:D1581"/>
    <mergeCell ref="C1570:D1570"/>
    <mergeCell ref="C1571:D1571"/>
    <mergeCell ref="C1572:D1572"/>
    <mergeCell ref="C1573:D1573"/>
    <mergeCell ref="C1574:D1574"/>
    <mergeCell ref="C1575:D1575"/>
    <mergeCell ref="C1564:D1564"/>
    <mergeCell ref="C1565:D1565"/>
    <mergeCell ref="C1566:D1566"/>
    <mergeCell ref="C1567:D1567"/>
    <mergeCell ref="C1568:D1568"/>
    <mergeCell ref="C1569:D1569"/>
    <mergeCell ref="C1558:D1558"/>
    <mergeCell ref="C1559:D1559"/>
    <mergeCell ref="C1560:D1560"/>
    <mergeCell ref="C1561:D1561"/>
    <mergeCell ref="C1562:D1562"/>
    <mergeCell ref="C1563:D1563"/>
    <mergeCell ref="C1552:D1552"/>
    <mergeCell ref="C1553:D1553"/>
    <mergeCell ref="C1554:D1554"/>
    <mergeCell ref="C1555:D1555"/>
    <mergeCell ref="C1556:D1556"/>
    <mergeCell ref="C1557:D1557"/>
    <mergeCell ref="C1546:D1546"/>
    <mergeCell ref="C1547:D1547"/>
    <mergeCell ref="C1548:D1548"/>
    <mergeCell ref="C1549:D1549"/>
    <mergeCell ref="C1550:D1550"/>
    <mergeCell ref="C1551:D1551"/>
    <mergeCell ref="C1540:D1540"/>
    <mergeCell ref="C1541:D1541"/>
    <mergeCell ref="C1542:D1542"/>
    <mergeCell ref="C1543:D1543"/>
    <mergeCell ref="C1544:D1544"/>
    <mergeCell ref="C1545:D1545"/>
    <mergeCell ref="C1534:D1534"/>
    <mergeCell ref="C1535:D1535"/>
    <mergeCell ref="C1536:D1536"/>
    <mergeCell ref="C1537:D1537"/>
    <mergeCell ref="C1538:D1538"/>
    <mergeCell ref="C1539:D1539"/>
    <mergeCell ref="C1528:D1528"/>
    <mergeCell ref="C1529:D1529"/>
    <mergeCell ref="C1530:D1530"/>
    <mergeCell ref="C1531:D1531"/>
    <mergeCell ref="C1532:D1532"/>
    <mergeCell ref="C1533:D1533"/>
    <mergeCell ref="C1522:D1522"/>
    <mergeCell ref="C1523:D1523"/>
    <mergeCell ref="C1524:D1524"/>
    <mergeCell ref="C1525:D1525"/>
    <mergeCell ref="C1526:D1526"/>
    <mergeCell ref="C1527:D1527"/>
    <mergeCell ref="C1516:D1516"/>
    <mergeCell ref="C1517:D1517"/>
    <mergeCell ref="C1518:D1518"/>
    <mergeCell ref="C1519:D1519"/>
    <mergeCell ref="C1520:D1520"/>
    <mergeCell ref="C1521:D1521"/>
    <mergeCell ref="C1510:D1510"/>
    <mergeCell ref="C1511:D1511"/>
    <mergeCell ref="C1512:D1512"/>
    <mergeCell ref="C1513:D1513"/>
    <mergeCell ref="C1514:D1514"/>
    <mergeCell ref="C1515:D1515"/>
    <mergeCell ref="C1504:D1504"/>
    <mergeCell ref="C1505:D1505"/>
    <mergeCell ref="C1506:D1506"/>
    <mergeCell ref="C1507:D1507"/>
    <mergeCell ref="C1508:D1508"/>
    <mergeCell ref="C1509:D1509"/>
    <mergeCell ref="C1498:D1498"/>
    <mergeCell ref="C1499:D1499"/>
    <mergeCell ref="C1500:D1500"/>
    <mergeCell ref="C1501:D1501"/>
    <mergeCell ref="C1502:D1502"/>
    <mergeCell ref="C1503:D1503"/>
    <mergeCell ref="C1492:D1492"/>
    <mergeCell ref="C1493:D1493"/>
    <mergeCell ref="C1494:D1494"/>
    <mergeCell ref="C1495:D1495"/>
    <mergeCell ref="C1496:D1496"/>
    <mergeCell ref="C1497:D1497"/>
    <mergeCell ref="C1486:D1486"/>
    <mergeCell ref="C1487:D1487"/>
    <mergeCell ref="C1488:D1488"/>
    <mergeCell ref="C1489:D1489"/>
    <mergeCell ref="C1490:D1490"/>
    <mergeCell ref="C1491:D1491"/>
    <mergeCell ref="C1480:D1480"/>
    <mergeCell ref="C1481:D1481"/>
    <mergeCell ref="C1482:D1482"/>
    <mergeCell ref="C1483:D1483"/>
    <mergeCell ref="C1484:D1484"/>
    <mergeCell ref="C1485:D1485"/>
    <mergeCell ref="C1474:D1474"/>
    <mergeCell ref="C1475:D1475"/>
    <mergeCell ref="C1476:D1476"/>
    <mergeCell ref="C1477:D1477"/>
    <mergeCell ref="C1478:D1478"/>
    <mergeCell ref="C1479:D1479"/>
    <mergeCell ref="C1468:D1468"/>
    <mergeCell ref="C1469:D1469"/>
    <mergeCell ref="C1470:D1470"/>
    <mergeCell ref="C1471:D1471"/>
    <mergeCell ref="C1472:D1472"/>
    <mergeCell ref="C1473:D1473"/>
    <mergeCell ref="C1462:D1462"/>
    <mergeCell ref="C1463:D1463"/>
    <mergeCell ref="C1464:D1464"/>
    <mergeCell ref="C1465:D1465"/>
    <mergeCell ref="C1466:D1466"/>
    <mergeCell ref="C1467:D1467"/>
    <mergeCell ref="C1456:D1456"/>
    <mergeCell ref="C1457:D1457"/>
    <mergeCell ref="C1458:D1458"/>
    <mergeCell ref="C1459:D1459"/>
    <mergeCell ref="C1460:D1460"/>
    <mergeCell ref="C1461:D1461"/>
    <mergeCell ref="C1450:D1450"/>
    <mergeCell ref="C1451:D1451"/>
    <mergeCell ref="C1452:D1452"/>
    <mergeCell ref="C1453:D1453"/>
    <mergeCell ref="C1454:D1454"/>
    <mergeCell ref="C1455:D1455"/>
    <mergeCell ref="C1444:D1444"/>
    <mergeCell ref="C1445:D1445"/>
    <mergeCell ref="C1446:D1446"/>
    <mergeCell ref="C1447:D1447"/>
    <mergeCell ref="C1448:D1448"/>
    <mergeCell ref="C1449:D1449"/>
    <mergeCell ref="C1438:D1438"/>
    <mergeCell ref="C1439:D1439"/>
    <mergeCell ref="C1440:D1440"/>
    <mergeCell ref="C1441:D1441"/>
    <mergeCell ref="C1442:D1442"/>
    <mergeCell ref="C1443:D1443"/>
    <mergeCell ref="C1432:D1432"/>
    <mergeCell ref="C1433:D1433"/>
    <mergeCell ref="C1434:D1434"/>
    <mergeCell ref="C1435:D1435"/>
    <mergeCell ref="C1436:D1436"/>
    <mergeCell ref="C1437:D1437"/>
    <mergeCell ref="C1426:D1426"/>
    <mergeCell ref="C1427:D1427"/>
    <mergeCell ref="C1428:D1428"/>
    <mergeCell ref="C1429:D1429"/>
    <mergeCell ref="C1430:D1430"/>
    <mergeCell ref="C1431:D1431"/>
    <mergeCell ref="C1420:D1420"/>
    <mergeCell ref="C1421:D1421"/>
    <mergeCell ref="C1422:D1422"/>
    <mergeCell ref="C1423:D1423"/>
    <mergeCell ref="C1424:D1424"/>
    <mergeCell ref="C1425:D1425"/>
    <mergeCell ref="C1414:D1414"/>
    <mergeCell ref="C1415:D1415"/>
    <mergeCell ref="C1416:D1416"/>
    <mergeCell ref="C1417:D1417"/>
    <mergeCell ref="C1418:D1418"/>
    <mergeCell ref="C1419:D1419"/>
    <mergeCell ref="C1408:D1408"/>
    <mergeCell ref="C1409:D1409"/>
    <mergeCell ref="C1410:D1410"/>
    <mergeCell ref="C1411:D1411"/>
    <mergeCell ref="C1412:D1412"/>
    <mergeCell ref="C1413:D1413"/>
    <mergeCell ref="C1402:D1402"/>
    <mergeCell ref="C1403:D1403"/>
    <mergeCell ref="C1404:D1404"/>
    <mergeCell ref="C1405:D1405"/>
    <mergeCell ref="C1406:D1406"/>
    <mergeCell ref="C1407:D1407"/>
    <mergeCell ref="C1396:D1396"/>
    <mergeCell ref="C1397:D1397"/>
    <mergeCell ref="C1398:D1398"/>
    <mergeCell ref="C1399:D1399"/>
    <mergeCell ref="C1400:D1400"/>
    <mergeCell ref="C1401:D1401"/>
    <mergeCell ref="C1390:D1390"/>
    <mergeCell ref="C1391:D1391"/>
    <mergeCell ref="C1392:D1392"/>
    <mergeCell ref="C1393:D1393"/>
    <mergeCell ref="C1394:D1394"/>
    <mergeCell ref="C1395:D1395"/>
    <mergeCell ref="C1384:D1384"/>
    <mergeCell ref="C1385:D1385"/>
    <mergeCell ref="C1386:D1386"/>
    <mergeCell ref="C1387:D1387"/>
    <mergeCell ref="C1388:D1388"/>
    <mergeCell ref="C1389:D1389"/>
    <mergeCell ref="C1378:D1378"/>
    <mergeCell ref="C1379:D1379"/>
    <mergeCell ref="C1380:D1380"/>
    <mergeCell ref="C1381:D1381"/>
    <mergeCell ref="C1382:D1382"/>
    <mergeCell ref="C1383:D1383"/>
    <mergeCell ref="C1372:D1372"/>
    <mergeCell ref="C1373:D1373"/>
    <mergeCell ref="C1374:D1374"/>
    <mergeCell ref="C1375:D1375"/>
    <mergeCell ref="C1376:D1376"/>
    <mergeCell ref="C1377:D1377"/>
    <mergeCell ref="C1366:D1366"/>
    <mergeCell ref="C1367:D1367"/>
    <mergeCell ref="C1368:D1368"/>
    <mergeCell ref="C1369:D1369"/>
    <mergeCell ref="C1370:D1370"/>
    <mergeCell ref="C1371:D1371"/>
    <mergeCell ref="C1360:D1360"/>
    <mergeCell ref="C1361:D1361"/>
    <mergeCell ref="C1362:D1362"/>
    <mergeCell ref="C1363:D1363"/>
    <mergeCell ref="C1364:D1364"/>
    <mergeCell ref="C1365:D1365"/>
    <mergeCell ref="C1354:D1354"/>
    <mergeCell ref="C1355:D1355"/>
    <mergeCell ref="C1356:D1356"/>
    <mergeCell ref="C1357:D1357"/>
    <mergeCell ref="C1358:D1358"/>
    <mergeCell ref="C1359:D1359"/>
    <mergeCell ref="C1348:D1348"/>
    <mergeCell ref="C1349:D1349"/>
    <mergeCell ref="C1350:D1350"/>
    <mergeCell ref="C1351:D1351"/>
    <mergeCell ref="C1352:D1352"/>
    <mergeCell ref="C1353:D1353"/>
    <mergeCell ref="C1342:D1342"/>
    <mergeCell ref="C1343:D1343"/>
    <mergeCell ref="C1344:D1344"/>
    <mergeCell ref="C1345:D1345"/>
    <mergeCell ref="C1346:D1346"/>
    <mergeCell ref="C1347:D1347"/>
    <mergeCell ref="C1336:D1336"/>
    <mergeCell ref="C1337:D1337"/>
    <mergeCell ref="C1338:D1338"/>
    <mergeCell ref="C1339:D1339"/>
    <mergeCell ref="C1340:D1340"/>
    <mergeCell ref="C1341:D1341"/>
    <mergeCell ref="C1330:D1330"/>
    <mergeCell ref="C1331:D1331"/>
    <mergeCell ref="C1332:D1332"/>
    <mergeCell ref="C1333:D1333"/>
    <mergeCell ref="C1334:D1334"/>
    <mergeCell ref="C1335:D1335"/>
    <mergeCell ref="C1324:D1324"/>
    <mergeCell ref="C1325:D1325"/>
    <mergeCell ref="C1326:D1326"/>
    <mergeCell ref="C1327:D1327"/>
    <mergeCell ref="C1328:D1328"/>
    <mergeCell ref="C1329:D1329"/>
    <mergeCell ref="C1318:D1318"/>
    <mergeCell ref="C1319:D1319"/>
    <mergeCell ref="C1320:D1320"/>
    <mergeCell ref="C1321:D1321"/>
    <mergeCell ref="C1322:D1322"/>
    <mergeCell ref="C1323:D1323"/>
    <mergeCell ref="C1312:D1312"/>
    <mergeCell ref="C1313:D1313"/>
    <mergeCell ref="C1314:D1314"/>
    <mergeCell ref="C1315:D1315"/>
    <mergeCell ref="C1316:D1316"/>
    <mergeCell ref="C1317:D1317"/>
    <mergeCell ref="C1306:D1306"/>
    <mergeCell ref="C1307:D1307"/>
    <mergeCell ref="C1308:D1308"/>
    <mergeCell ref="C1309:D1309"/>
    <mergeCell ref="C1310:D1310"/>
    <mergeCell ref="C1311:D1311"/>
    <mergeCell ref="C1300:D1300"/>
    <mergeCell ref="C1301:D1301"/>
    <mergeCell ref="C1302:D1302"/>
    <mergeCell ref="C1303:D1303"/>
    <mergeCell ref="C1304:D1304"/>
    <mergeCell ref="C1305:D1305"/>
    <mergeCell ref="C1294:D1294"/>
    <mergeCell ref="C1295:D1295"/>
    <mergeCell ref="C1296:D1296"/>
    <mergeCell ref="C1297:D1297"/>
    <mergeCell ref="C1298:D1298"/>
    <mergeCell ref="C1299:D1299"/>
    <mergeCell ref="C1288:D1288"/>
    <mergeCell ref="C1289:D1289"/>
    <mergeCell ref="C1290:D1290"/>
    <mergeCell ref="C1291:D1291"/>
    <mergeCell ref="C1292:D1292"/>
    <mergeCell ref="C1293:D1293"/>
    <mergeCell ref="C1282:D1282"/>
    <mergeCell ref="C1283:D1283"/>
    <mergeCell ref="C1284:D1284"/>
    <mergeCell ref="C1285:D1285"/>
    <mergeCell ref="C1286:D1286"/>
    <mergeCell ref="C1287:D1287"/>
    <mergeCell ref="C1276:D1276"/>
    <mergeCell ref="C1277:D1277"/>
    <mergeCell ref="C1278:D1278"/>
    <mergeCell ref="C1279:D1279"/>
    <mergeCell ref="C1280:D1280"/>
    <mergeCell ref="C1281:D1281"/>
    <mergeCell ref="C1270:D1270"/>
    <mergeCell ref="C1271:D1271"/>
    <mergeCell ref="C1272:D1272"/>
    <mergeCell ref="C1273:D1273"/>
    <mergeCell ref="C1274:D1274"/>
    <mergeCell ref="C1275:D1275"/>
    <mergeCell ref="C1264:D1264"/>
    <mergeCell ref="C1265:D1265"/>
    <mergeCell ref="C1266:D1266"/>
    <mergeCell ref="C1267:D1267"/>
    <mergeCell ref="C1268:D1268"/>
    <mergeCell ref="C1269:D1269"/>
    <mergeCell ref="C1258:D1258"/>
    <mergeCell ref="C1259:D1259"/>
    <mergeCell ref="C1260:D1260"/>
    <mergeCell ref="C1261:D1261"/>
    <mergeCell ref="C1262:D1262"/>
    <mergeCell ref="C1263:D1263"/>
    <mergeCell ref="C1252:D1252"/>
    <mergeCell ref="C1253:D1253"/>
    <mergeCell ref="C1254:D1254"/>
    <mergeCell ref="C1255:D1255"/>
    <mergeCell ref="C1256:D1256"/>
    <mergeCell ref="C1257:D1257"/>
    <mergeCell ref="C1246:D1246"/>
    <mergeCell ref="C1247:D1247"/>
    <mergeCell ref="C1248:D1248"/>
    <mergeCell ref="C1249:D1249"/>
    <mergeCell ref="C1250:D1250"/>
    <mergeCell ref="C1251:D1251"/>
    <mergeCell ref="C1240:D1240"/>
    <mergeCell ref="C1241:D1241"/>
    <mergeCell ref="C1242:D1242"/>
    <mergeCell ref="C1243:D1243"/>
    <mergeCell ref="C1244:D1244"/>
    <mergeCell ref="C1245:D1245"/>
    <mergeCell ref="C1234:D1234"/>
    <mergeCell ref="C1235:D1235"/>
    <mergeCell ref="C1236:D1236"/>
    <mergeCell ref="C1237:D1237"/>
    <mergeCell ref="C1238:D1238"/>
    <mergeCell ref="C1239:D1239"/>
    <mergeCell ref="C1228:D1228"/>
    <mergeCell ref="C1229:D1229"/>
    <mergeCell ref="C1230:D1230"/>
    <mergeCell ref="C1231:D1231"/>
    <mergeCell ref="C1232:D1232"/>
    <mergeCell ref="C1233:D1233"/>
    <mergeCell ref="C1222:D1222"/>
    <mergeCell ref="C1223:D1223"/>
    <mergeCell ref="C1224:D1224"/>
    <mergeCell ref="C1225:D1225"/>
    <mergeCell ref="C1226:D1226"/>
    <mergeCell ref="C1227:D1227"/>
    <mergeCell ref="C1216:D1216"/>
    <mergeCell ref="C1217:D1217"/>
    <mergeCell ref="C1218:D1218"/>
    <mergeCell ref="C1219:D1219"/>
    <mergeCell ref="C1220:D1220"/>
    <mergeCell ref="C1221:D1221"/>
    <mergeCell ref="C1210:D1210"/>
    <mergeCell ref="C1211:D1211"/>
    <mergeCell ref="C1212:D1212"/>
    <mergeCell ref="C1213:D1213"/>
    <mergeCell ref="C1214:D1214"/>
    <mergeCell ref="C1215:D1215"/>
    <mergeCell ref="C1204:D1204"/>
    <mergeCell ref="C1205:D1205"/>
    <mergeCell ref="C1206:D1206"/>
    <mergeCell ref="C1207:D1207"/>
    <mergeCell ref="C1208:D1208"/>
    <mergeCell ref="C1209:D1209"/>
    <mergeCell ref="C1198:D1198"/>
    <mergeCell ref="C1199:D1199"/>
    <mergeCell ref="C1200:D1200"/>
    <mergeCell ref="C1201:D1201"/>
    <mergeCell ref="C1202:D1202"/>
    <mergeCell ref="C1203:D1203"/>
    <mergeCell ref="C1192:D1192"/>
    <mergeCell ref="C1193:D1193"/>
    <mergeCell ref="C1194:D1194"/>
    <mergeCell ref="C1195:D1195"/>
    <mergeCell ref="C1196:D1196"/>
    <mergeCell ref="C1197:D1197"/>
    <mergeCell ref="C1186:D1186"/>
    <mergeCell ref="C1187:D1187"/>
    <mergeCell ref="C1188:D1188"/>
    <mergeCell ref="C1189:D1189"/>
    <mergeCell ref="C1190:D1190"/>
    <mergeCell ref="C1191:D1191"/>
    <mergeCell ref="C1180:D1180"/>
    <mergeCell ref="C1181:D1181"/>
    <mergeCell ref="C1182:D1182"/>
    <mergeCell ref="C1183:D1183"/>
    <mergeCell ref="C1184:D1184"/>
    <mergeCell ref="C1185:D1185"/>
    <mergeCell ref="C1174:D1174"/>
    <mergeCell ref="C1175:D1175"/>
    <mergeCell ref="C1176:D1176"/>
    <mergeCell ref="C1177:D1177"/>
    <mergeCell ref="C1178:D1178"/>
    <mergeCell ref="C1179:D1179"/>
    <mergeCell ref="C1168:D1168"/>
    <mergeCell ref="C1169:D1169"/>
    <mergeCell ref="C1170:D1170"/>
    <mergeCell ref="C1171:D1171"/>
    <mergeCell ref="C1172:D1172"/>
    <mergeCell ref="C1173:D1173"/>
    <mergeCell ref="C1162:D1162"/>
    <mergeCell ref="C1163:D1163"/>
    <mergeCell ref="C1164:D1164"/>
    <mergeCell ref="C1165:D1165"/>
    <mergeCell ref="C1166:D1166"/>
    <mergeCell ref="C1167:D1167"/>
    <mergeCell ref="C1156:D1156"/>
    <mergeCell ref="C1157:D1157"/>
    <mergeCell ref="C1158:D1158"/>
    <mergeCell ref="C1159:D1159"/>
    <mergeCell ref="C1160:D1160"/>
    <mergeCell ref="C1161:D1161"/>
    <mergeCell ref="C1150:D1150"/>
    <mergeCell ref="C1151:D1151"/>
    <mergeCell ref="C1152:D1152"/>
    <mergeCell ref="C1153:D1153"/>
    <mergeCell ref="C1154:D1154"/>
    <mergeCell ref="C1155:D1155"/>
    <mergeCell ref="C1144:D1144"/>
    <mergeCell ref="C1145:D1145"/>
    <mergeCell ref="C1146:D1146"/>
    <mergeCell ref="C1147:D1147"/>
    <mergeCell ref="C1148:D1148"/>
    <mergeCell ref="C1149:D1149"/>
    <mergeCell ref="C1138:D1138"/>
    <mergeCell ref="C1139:D1139"/>
    <mergeCell ref="C1140:D1140"/>
    <mergeCell ref="C1141:D1141"/>
    <mergeCell ref="C1142:D1142"/>
    <mergeCell ref="C1143:D1143"/>
    <mergeCell ref="C1132:D1132"/>
    <mergeCell ref="C1133:D1133"/>
    <mergeCell ref="C1134:D1134"/>
    <mergeCell ref="C1135:D1135"/>
    <mergeCell ref="C1136:D1136"/>
    <mergeCell ref="C1137:D1137"/>
    <mergeCell ref="C1126:D1126"/>
    <mergeCell ref="C1127:D1127"/>
    <mergeCell ref="C1128:D1128"/>
    <mergeCell ref="C1129:D1129"/>
    <mergeCell ref="C1130:D1130"/>
    <mergeCell ref="C1131:D1131"/>
    <mergeCell ref="C1120:D1120"/>
    <mergeCell ref="C1121:D1121"/>
    <mergeCell ref="C1122:D1122"/>
    <mergeCell ref="C1123:D1123"/>
    <mergeCell ref="C1124:D1124"/>
    <mergeCell ref="C1125:D1125"/>
    <mergeCell ref="C1114:D1114"/>
    <mergeCell ref="C1115:D1115"/>
    <mergeCell ref="C1116:D1116"/>
    <mergeCell ref="C1117:D1117"/>
    <mergeCell ref="C1118:D1118"/>
    <mergeCell ref="C1119:D1119"/>
    <mergeCell ref="C1108:D1108"/>
    <mergeCell ref="C1109:D1109"/>
    <mergeCell ref="C1110:D1110"/>
    <mergeCell ref="C1111:D1111"/>
    <mergeCell ref="C1112:D1112"/>
    <mergeCell ref="C1113:D1113"/>
    <mergeCell ref="C1102:D1102"/>
    <mergeCell ref="C1103:D1103"/>
    <mergeCell ref="C1104:D1104"/>
    <mergeCell ref="C1105:D1105"/>
    <mergeCell ref="C1106:D1106"/>
    <mergeCell ref="C1107:D1107"/>
    <mergeCell ref="C1096:D1096"/>
    <mergeCell ref="C1097:D1097"/>
    <mergeCell ref="C1098:D1098"/>
    <mergeCell ref="C1099:D1099"/>
    <mergeCell ref="C1100:D1100"/>
    <mergeCell ref="C1101:D1101"/>
    <mergeCell ref="C1090:D1090"/>
    <mergeCell ref="C1091:D1091"/>
    <mergeCell ref="C1092:D1092"/>
    <mergeCell ref="C1093:D1093"/>
    <mergeCell ref="C1094:D1094"/>
    <mergeCell ref="C1095:D1095"/>
    <mergeCell ref="C1084:D1084"/>
    <mergeCell ref="C1085:D1085"/>
    <mergeCell ref="C1086:D1086"/>
    <mergeCell ref="C1087:D1087"/>
    <mergeCell ref="C1088:D1088"/>
    <mergeCell ref="C1089:D1089"/>
    <mergeCell ref="C1078:D1078"/>
    <mergeCell ref="C1079:D1079"/>
    <mergeCell ref="C1080:D1080"/>
    <mergeCell ref="C1081:D1081"/>
    <mergeCell ref="C1082:D1082"/>
    <mergeCell ref="C1083:D1083"/>
    <mergeCell ref="C1072:D1072"/>
    <mergeCell ref="C1073:D1073"/>
    <mergeCell ref="C1074:D1074"/>
    <mergeCell ref="C1075:D1075"/>
    <mergeCell ref="C1076:D1076"/>
    <mergeCell ref="C1077:D1077"/>
    <mergeCell ref="C1066:D1066"/>
    <mergeCell ref="C1067:D1067"/>
    <mergeCell ref="C1068:D1068"/>
    <mergeCell ref="C1069:D1069"/>
    <mergeCell ref="C1070:D1070"/>
    <mergeCell ref="C1071:D1071"/>
    <mergeCell ref="C1060:D1060"/>
    <mergeCell ref="C1061:D1061"/>
    <mergeCell ref="C1062:D1062"/>
    <mergeCell ref="C1063:D1063"/>
    <mergeCell ref="C1064:D1064"/>
    <mergeCell ref="C1065:D1065"/>
    <mergeCell ref="C1054:D1054"/>
    <mergeCell ref="C1055:D1055"/>
    <mergeCell ref="C1056:D1056"/>
    <mergeCell ref="C1057:D1057"/>
    <mergeCell ref="C1058:D1058"/>
    <mergeCell ref="C1059:D1059"/>
    <mergeCell ref="C1048:D1048"/>
    <mergeCell ref="C1049:D1049"/>
    <mergeCell ref="C1050:D1050"/>
    <mergeCell ref="C1051:D1051"/>
    <mergeCell ref="C1052:D1052"/>
    <mergeCell ref="C1053:D1053"/>
    <mergeCell ref="C1042:D1042"/>
    <mergeCell ref="C1043:D1043"/>
    <mergeCell ref="C1044:D1044"/>
    <mergeCell ref="C1045:D1045"/>
    <mergeCell ref="C1046:D1046"/>
    <mergeCell ref="C1047:D1047"/>
    <mergeCell ref="C1036:D1036"/>
    <mergeCell ref="C1037:D1037"/>
    <mergeCell ref="C1038:D1038"/>
    <mergeCell ref="C1039:D1039"/>
    <mergeCell ref="C1040:D1040"/>
    <mergeCell ref="C1041:D1041"/>
    <mergeCell ref="C1030:D1030"/>
    <mergeCell ref="C1031:D1031"/>
    <mergeCell ref="C1032:D1032"/>
    <mergeCell ref="C1033:D1033"/>
    <mergeCell ref="C1034:D1034"/>
    <mergeCell ref="C1035:D1035"/>
    <mergeCell ref="C1024:D1024"/>
    <mergeCell ref="C1025:D1025"/>
    <mergeCell ref="C1026:D1026"/>
    <mergeCell ref="C1027:D1027"/>
    <mergeCell ref="C1028:D1028"/>
    <mergeCell ref="C1029:D1029"/>
    <mergeCell ref="C1018:D1018"/>
    <mergeCell ref="C1019:D1019"/>
    <mergeCell ref="C1020:D1020"/>
    <mergeCell ref="C1021:D1021"/>
    <mergeCell ref="C1022:D1022"/>
    <mergeCell ref="C1023:D1023"/>
    <mergeCell ref="C1012:D1012"/>
    <mergeCell ref="C1013:D1013"/>
    <mergeCell ref="C1014:D1014"/>
    <mergeCell ref="C1015:D1015"/>
    <mergeCell ref="C1016:D1016"/>
    <mergeCell ref="C1017:D1017"/>
    <mergeCell ref="C1006:D1006"/>
    <mergeCell ref="C1007:D1007"/>
    <mergeCell ref="C1008:D1008"/>
    <mergeCell ref="C1009:D1009"/>
    <mergeCell ref="C1010:D1010"/>
    <mergeCell ref="C1011:D1011"/>
    <mergeCell ref="C1000:D1000"/>
    <mergeCell ref="C1001:D1001"/>
    <mergeCell ref="C1002:D1002"/>
    <mergeCell ref="C1003:D1003"/>
    <mergeCell ref="C1004:D1004"/>
    <mergeCell ref="C1005:D1005"/>
    <mergeCell ref="C994:D994"/>
    <mergeCell ref="C995:D995"/>
    <mergeCell ref="C996:D996"/>
    <mergeCell ref="C997:D997"/>
    <mergeCell ref="C998:D998"/>
    <mergeCell ref="C999:D999"/>
    <mergeCell ref="C988:D988"/>
    <mergeCell ref="C989:D989"/>
    <mergeCell ref="C990:D990"/>
    <mergeCell ref="C991:D991"/>
    <mergeCell ref="C992:D992"/>
    <mergeCell ref="C993:D993"/>
    <mergeCell ref="C982:D982"/>
    <mergeCell ref="C983:D983"/>
    <mergeCell ref="C984:D984"/>
    <mergeCell ref="C985:D985"/>
    <mergeCell ref="C986:D986"/>
    <mergeCell ref="C987:D987"/>
    <mergeCell ref="C976:D976"/>
    <mergeCell ref="C977:D977"/>
    <mergeCell ref="C978:D978"/>
    <mergeCell ref="C979:D979"/>
    <mergeCell ref="C980:D980"/>
    <mergeCell ref="C981:D981"/>
    <mergeCell ref="C970:D970"/>
    <mergeCell ref="C971:D971"/>
    <mergeCell ref="C972:D972"/>
    <mergeCell ref="C973:D973"/>
    <mergeCell ref="C974:D974"/>
    <mergeCell ref="C975:D975"/>
    <mergeCell ref="C964:D964"/>
    <mergeCell ref="C965:D965"/>
    <mergeCell ref="C966:D966"/>
    <mergeCell ref="C967:D967"/>
    <mergeCell ref="C968:D968"/>
    <mergeCell ref="C969:D969"/>
    <mergeCell ref="C958:D958"/>
    <mergeCell ref="C959:D959"/>
    <mergeCell ref="C960:D960"/>
    <mergeCell ref="C961:D961"/>
    <mergeCell ref="C962:D962"/>
    <mergeCell ref="C963:D963"/>
    <mergeCell ref="C952:D952"/>
    <mergeCell ref="C953:D953"/>
    <mergeCell ref="C954:D954"/>
    <mergeCell ref="C955:D955"/>
    <mergeCell ref="C956:D956"/>
    <mergeCell ref="C957:D957"/>
    <mergeCell ref="C946:D946"/>
    <mergeCell ref="C947:D947"/>
    <mergeCell ref="C948:D948"/>
    <mergeCell ref="C949:D949"/>
    <mergeCell ref="C950:D950"/>
    <mergeCell ref="C951:D951"/>
    <mergeCell ref="C940:D940"/>
    <mergeCell ref="C941:D941"/>
    <mergeCell ref="C942:D942"/>
    <mergeCell ref="C943:D943"/>
    <mergeCell ref="C944:D944"/>
    <mergeCell ref="C945:D945"/>
    <mergeCell ref="C934:D934"/>
    <mergeCell ref="C935:D935"/>
    <mergeCell ref="C936:D936"/>
    <mergeCell ref="C937:D937"/>
    <mergeCell ref="C938:D938"/>
    <mergeCell ref="C939:D939"/>
    <mergeCell ref="C928:D928"/>
    <mergeCell ref="C929:D929"/>
    <mergeCell ref="C930:D930"/>
    <mergeCell ref="C931:D931"/>
    <mergeCell ref="C932:D932"/>
    <mergeCell ref="C933:D933"/>
    <mergeCell ref="C922:D922"/>
    <mergeCell ref="C923:D923"/>
    <mergeCell ref="C924:D924"/>
    <mergeCell ref="C925:D925"/>
    <mergeCell ref="C926:D926"/>
    <mergeCell ref="C927:D927"/>
    <mergeCell ref="C916:D916"/>
    <mergeCell ref="C917:D917"/>
    <mergeCell ref="C918:D918"/>
    <mergeCell ref="C919:D919"/>
    <mergeCell ref="C920:D920"/>
    <mergeCell ref="C921:D921"/>
    <mergeCell ref="C910:D910"/>
    <mergeCell ref="C911:D911"/>
    <mergeCell ref="C912:D912"/>
    <mergeCell ref="C913:D913"/>
    <mergeCell ref="C914:D914"/>
    <mergeCell ref="C915:D915"/>
    <mergeCell ref="C904:D904"/>
    <mergeCell ref="C905:D905"/>
    <mergeCell ref="C906:D906"/>
    <mergeCell ref="C907:D907"/>
    <mergeCell ref="C908:D908"/>
    <mergeCell ref="C909:D909"/>
    <mergeCell ref="C898:D898"/>
    <mergeCell ref="C899:D899"/>
    <mergeCell ref="C900:D900"/>
    <mergeCell ref="C901:D901"/>
    <mergeCell ref="C902:D902"/>
    <mergeCell ref="C903:D903"/>
    <mergeCell ref="C892:D892"/>
    <mergeCell ref="C893:D893"/>
    <mergeCell ref="C894:D894"/>
    <mergeCell ref="C895:D895"/>
    <mergeCell ref="C896:D896"/>
    <mergeCell ref="C897:D897"/>
    <mergeCell ref="C886:D886"/>
    <mergeCell ref="C887:D887"/>
    <mergeCell ref="C888:D888"/>
    <mergeCell ref="C889:D889"/>
    <mergeCell ref="C890:D890"/>
    <mergeCell ref="C891:D891"/>
    <mergeCell ref="C880:D880"/>
    <mergeCell ref="C881:D881"/>
    <mergeCell ref="C882:D882"/>
    <mergeCell ref="C883:D883"/>
    <mergeCell ref="C884:D884"/>
    <mergeCell ref="C885:D885"/>
    <mergeCell ref="C874:D874"/>
    <mergeCell ref="C875:D875"/>
    <mergeCell ref="C876:D876"/>
    <mergeCell ref="C877:D877"/>
    <mergeCell ref="C878:D878"/>
    <mergeCell ref="C879:D879"/>
    <mergeCell ref="C868:D868"/>
    <mergeCell ref="C869:D869"/>
    <mergeCell ref="C870:D870"/>
    <mergeCell ref="C871:D871"/>
    <mergeCell ref="C872:D872"/>
    <mergeCell ref="C873:D873"/>
    <mergeCell ref="C862:D862"/>
    <mergeCell ref="C863:D863"/>
    <mergeCell ref="C864:D864"/>
    <mergeCell ref="C865:D865"/>
    <mergeCell ref="C866:D866"/>
    <mergeCell ref="C867:D867"/>
    <mergeCell ref="C856:D856"/>
    <mergeCell ref="C857:D857"/>
    <mergeCell ref="C858:D858"/>
    <mergeCell ref="C859:D859"/>
    <mergeCell ref="C860:D860"/>
    <mergeCell ref="C861:D861"/>
    <mergeCell ref="C850:D850"/>
    <mergeCell ref="C851:D851"/>
    <mergeCell ref="C852:D852"/>
    <mergeCell ref="C853:D853"/>
    <mergeCell ref="C854:D854"/>
    <mergeCell ref="C855:D855"/>
    <mergeCell ref="C844:D844"/>
    <mergeCell ref="C845:D845"/>
    <mergeCell ref="C846:D846"/>
    <mergeCell ref="C847:D847"/>
    <mergeCell ref="C848:D848"/>
    <mergeCell ref="C849:D849"/>
    <mergeCell ref="C838:D838"/>
    <mergeCell ref="C839:D839"/>
    <mergeCell ref="C840:D840"/>
    <mergeCell ref="C841:D841"/>
    <mergeCell ref="C842:D842"/>
    <mergeCell ref="C843:D843"/>
    <mergeCell ref="C832:D832"/>
    <mergeCell ref="C833:D833"/>
    <mergeCell ref="C834:D834"/>
    <mergeCell ref="C835:D835"/>
    <mergeCell ref="C836:D836"/>
    <mergeCell ref="C837:D837"/>
    <mergeCell ref="C826:D826"/>
    <mergeCell ref="C827:D827"/>
    <mergeCell ref="C828:D828"/>
    <mergeCell ref="C829:D829"/>
    <mergeCell ref="C830:D830"/>
    <mergeCell ref="C831:D831"/>
    <mergeCell ref="C820:D820"/>
    <mergeCell ref="C821:D821"/>
    <mergeCell ref="C822:D822"/>
    <mergeCell ref="C823:D823"/>
    <mergeCell ref="C824:D824"/>
    <mergeCell ref="C825:D825"/>
    <mergeCell ref="C814:D814"/>
    <mergeCell ref="C815:D815"/>
    <mergeCell ref="C816:D816"/>
    <mergeCell ref="C817:D817"/>
    <mergeCell ref="C818:D818"/>
    <mergeCell ref="C819:D819"/>
    <mergeCell ref="C808:D808"/>
    <mergeCell ref="C809:D809"/>
    <mergeCell ref="C810:D810"/>
    <mergeCell ref="C811:D811"/>
    <mergeCell ref="C812:D812"/>
    <mergeCell ref="C813:D813"/>
    <mergeCell ref="C802:D802"/>
    <mergeCell ref="C803:D803"/>
    <mergeCell ref="C804:D804"/>
    <mergeCell ref="C805:D805"/>
    <mergeCell ref="C806:D806"/>
    <mergeCell ref="C807:D807"/>
    <mergeCell ref="C796:D796"/>
    <mergeCell ref="C797:D797"/>
    <mergeCell ref="C798:D798"/>
    <mergeCell ref="C799:D799"/>
    <mergeCell ref="C800:D800"/>
    <mergeCell ref="C801:D801"/>
    <mergeCell ref="C790:D790"/>
    <mergeCell ref="C791:D791"/>
    <mergeCell ref="C792:D792"/>
    <mergeCell ref="C793:D793"/>
    <mergeCell ref="C794:D794"/>
    <mergeCell ref="C795:D795"/>
    <mergeCell ref="C784:D784"/>
    <mergeCell ref="C785:D785"/>
    <mergeCell ref="C786:D786"/>
    <mergeCell ref="C787:D787"/>
    <mergeCell ref="C788:D788"/>
    <mergeCell ref="C789:D789"/>
    <mergeCell ref="C778:D778"/>
    <mergeCell ref="C779:D779"/>
    <mergeCell ref="C780:D780"/>
    <mergeCell ref="C781:D781"/>
    <mergeCell ref="C782:D782"/>
    <mergeCell ref="C783:D783"/>
    <mergeCell ref="C772:D772"/>
    <mergeCell ref="C773:D773"/>
    <mergeCell ref="C774:D774"/>
    <mergeCell ref="C775:D775"/>
    <mergeCell ref="C776:D776"/>
    <mergeCell ref="C777:D777"/>
    <mergeCell ref="C766:D766"/>
    <mergeCell ref="C767:D767"/>
    <mergeCell ref="C768:D768"/>
    <mergeCell ref="C769:D769"/>
    <mergeCell ref="C770:D770"/>
    <mergeCell ref="C771:D771"/>
    <mergeCell ref="C760:D760"/>
    <mergeCell ref="C761:D761"/>
    <mergeCell ref="C762:D762"/>
    <mergeCell ref="C763:D763"/>
    <mergeCell ref="C764:D764"/>
    <mergeCell ref="C765:D765"/>
    <mergeCell ref="C754:D754"/>
    <mergeCell ref="C755:D755"/>
    <mergeCell ref="C756:D756"/>
    <mergeCell ref="C757:D757"/>
    <mergeCell ref="C758:D758"/>
    <mergeCell ref="C759:D759"/>
    <mergeCell ref="C748:D748"/>
    <mergeCell ref="C749:D749"/>
    <mergeCell ref="C750:D750"/>
    <mergeCell ref="C751:D751"/>
    <mergeCell ref="C752:D752"/>
    <mergeCell ref="C753:D753"/>
    <mergeCell ref="C742:D742"/>
    <mergeCell ref="C743:D743"/>
    <mergeCell ref="C744:D744"/>
    <mergeCell ref="C745:D745"/>
    <mergeCell ref="C746:D746"/>
    <mergeCell ref="C747:D747"/>
    <mergeCell ref="C736:D736"/>
    <mergeCell ref="C737:D737"/>
    <mergeCell ref="C738:D738"/>
    <mergeCell ref="C739:D739"/>
    <mergeCell ref="C740:D740"/>
    <mergeCell ref="C741:D741"/>
    <mergeCell ref="C730:D730"/>
    <mergeCell ref="C731:D731"/>
    <mergeCell ref="C732:D732"/>
    <mergeCell ref="C733:D733"/>
    <mergeCell ref="C734:D734"/>
    <mergeCell ref="C735:D735"/>
    <mergeCell ref="C724:D724"/>
    <mergeCell ref="C725:D725"/>
    <mergeCell ref="C726:D726"/>
    <mergeCell ref="C727:D727"/>
    <mergeCell ref="C728:D728"/>
    <mergeCell ref="C729:D729"/>
    <mergeCell ref="C718:D718"/>
    <mergeCell ref="C719:D719"/>
    <mergeCell ref="C720:D720"/>
    <mergeCell ref="C721:D721"/>
    <mergeCell ref="C722:D722"/>
    <mergeCell ref="C723:D723"/>
    <mergeCell ref="C712:D712"/>
    <mergeCell ref="C713:D713"/>
    <mergeCell ref="C714:D714"/>
    <mergeCell ref="C715:D715"/>
    <mergeCell ref="C716:D716"/>
    <mergeCell ref="C717:D717"/>
    <mergeCell ref="C706:D706"/>
    <mergeCell ref="C707:D707"/>
    <mergeCell ref="C708:D708"/>
    <mergeCell ref="C709:D709"/>
    <mergeCell ref="C710:D710"/>
    <mergeCell ref="C711:D711"/>
    <mergeCell ref="C700:D700"/>
    <mergeCell ref="C701:D701"/>
    <mergeCell ref="C702:D702"/>
    <mergeCell ref="C703:D703"/>
    <mergeCell ref="C704:D704"/>
    <mergeCell ref="C705:D705"/>
    <mergeCell ref="C694:D694"/>
    <mergeCell ref="C695:D695"/>
    <mergeCell ref="C696:D696"/>
    <mergeCell ref="C697:D697"/>
    <mergeCell ref="C698:D698"/>
    <mergeCell ref="C699:D699"/>
    <mergeCell ref="C688:D688"/>
    <mergeCell ref="C689:D689"/>
    <mergeCell ref="C690:D690"/>
    <mergeCell ref="C691:D691"/>
    <mergeCell ref="C692:D692"/>
    <mergeCell ref="C693:D693"/>
    <mergeCell ref="C682:D682"/>
    <mergeCell ref="C683:D683"/>
    <mergeCell ref="C684:D684"/>
    <mergeCell ref="C685:D685"/>
    <mergeCell ref="C686:D686"/>
    <mergeCell ref="C687:D687"/>
    <mergeCell ref="C676:D676"/>
    <mergeCell ref="C677:D677"/>
    <mergeCell ref="C678:D678"/>
    <mergeCell ref="C679:D679"/>
    <mergeCell ref="C680:D680"/>
    <mergeCell ref="C681:D681"/>
    <mergeCell ref="C670:D670"/>
    <mergeCell ref="C671:D671"/>
    <mergeCell ref="C672:D672"/>
    <mergeCell ref="C673:D673"/>
    <mergeCell ref="C674:D674"/>
    <mergeCell ref="C675:D675"/>
    <mergeCell ref="C664:D664"/>
    <mergeCell ref="C665:D665"/>
    <mergeCell ref="C666:D666"/>
    <mergeCell ref="C667:D667"/>
    <mergeCell ref="C668:D668"/>
    <mergeCell ref="C669:D669"/>
    <mergeCell ref="C658:D658"/>
    <mergeCell ref="C659:D659"/>
    <mergeCell ref="C660:D660"/>
    <mergeCell ref="C661:D661"/>
    <mergeCell ref="C662:D662"/>
    <mergeCell ref="C663:D663"/>
    <mergeCell ref="C652:D652"/>
    <mergeCell ref="C653:D653"/>
    <mergeCell ref="C654:D654"/>
    <mergeCell ref="C655:D655"/>
    <mergeCell ref="C656:D656"/>
    <mergeCell ref="C657:D657"/>
    <mergeCell ref="C646:D646"/>
    <mergeCell ref="C647:D647"/>
    <mergeCell ref="C648:D648"/>
    <mergeCell ref="C649:D649"/>
    <mergeCell ref="C650:D650"/>
    <mergeCell ref="C651:D651"/>
    <mergeCell ref="C640:D640"/>
    <mergeCell ref="C641:D641"/>
    <mergeCell ref="C642:D642"/>
    <mergeCell ref="C643:D643"/>
    <mergeCell ref="C644:D644"/>
    <mergeCell ref="C645:D645"/>
    <mergeCell ref="C634:D634"/>
    <mergeCell ref="C635:D635"/>
    <mergeCell ref="C636:D636"/>
    <mergeCell ref="C637:D637"/>
    <mergeCell ref="C638:D638"/>
    <mergeCell ref="C639:D639"/>
    <mergeCell ref="C628:D628"/>
    <mergeCell ref="C629:D629"/>
    <mergeCell ref="C630:D630"/>
    <mergeCell ref="C631:D631"/>
    <mergeCell ref="C632:D632"/>
    <mergeCell ref="C633:D633"/>
    <mergeCell ref="C622:D622"/>
    <mergeCell ref="C623:D623"/>
    <mergeCell ref="C624:D624"/>
    <mergeCell ref="C625:D625"/>
    <mergeCell ref="C626:D626"/>
    <mergeCell ref="C627:D627"/>
    <mergeCell ref="C616:D616"/>
    <mergeCell ref="C617:D617"/>
    <mergeCell ref="C618:D618"/>
    <mergeCell ref="C619:D619"/>
    <mergeCell ref="C620:D620"/>
    <mergeCell ref="C621:D621"/>
    <mergeCell ref="C610:D610"/>
    <mergeCell ref="C611:D611"/>
    <mergeCell ref="C612:D612"/>
    <mergeCell ref="C613:D613"/>
    <mergeCell ref="C614:D614"/>
    <mergeCell ref="C615:D615"/>
    <mergeCell ref="C604:D604"/>
    <mergeCell ref="C605:D605"/>
    <mergeCell ref="C606:D606"/>
    <mergeCell ref="C607:D607"/>
    <mergeCell ref="C608:D608"/>
    <mergeCell ref="C609:D609"/>
    <mergeCell ref="C598:D598"/>
    <mergeCell ref="C599:D599"/>
    <mergeCell ref="C600:D600"/>
    <mergeCell ref="C601:D601"/>
    <mergeCell ref="C602:D602"/>
    <mergeCell ref="C603:D603"/>
    <mergeCell ref="C592:D592"/>
    <mergeCell ref="C593:D593"/>
    <mergeCell ref="C594:D594"/>
    <mergeCell ref="C595:D595"/>
    <mergeCell ref="C596:D596"/>
    <mergeCell ref="C597:D597"/>
    <mergeCell ref="C586:D586"/>
    <mergeCell ref="C587:D587"/>
    <mergeCell ref="C588:D588"/>
    <mergeCell ref="C589:D589"/>
    <mergeCell ref="C590:D590"/>
    <mergeCell ref="C591:D591"/>
    <mergeCell ref="C580:D580"/>
    <mergeCell ref="C581:D581"/>
    <mergeCell ref="C582:D582"/>
    <mergeCell ref="C583:D583"/>
    <mergeCell ref="C584:D584"/>
    <mergeCell ref="C585:D585"/>
    <mergeCell ref="C574:D574"/>
    <mergeCell ref="C575:D575"/>
    <mergeCell ref="C576:D576"/>
    <mergeCell ref="C577:D577"/>
    <mergeCell ref="C578:D578"/>
    <mergeCell ref="C579:D579"/>
    <mergeCell ref="C568:D568"/>
    <mergeCell ref="C569:D569"/>
    <mergeCell ref="C570:D570"/>
    <mergeCell ref="C571:D571"/>
    <mergeCell ref="C572:D572"/>
    <mergeCell ref="C573:D573"/>
    <mergeCell ref="C562:D562"/>
    <mergeCell ref="C563:D563"/>
    <mergeCell ref="C564:D564"/>
    <mergeCell ref="C565:D565"/>
    <mergeCell ref="C566:D566"/>
    <mergeCell ref="C567:D567"/>
    <mergeCell ref="C556:D556"/>
    <mergeCell ref="C557:D557"/>
    <mergeCell ref="C558:D558"/>
    <mergeCell ref="C559:D559"/>
    <mergeCell ref="C560:D560"/>
    <mergeCell ref="C561:D561"/>
    <mergeCell ref="C550:D550"/>
    <mergeCell ref="C551:D551"/>
    <mergeCell ref="C552:D552"/>
    <mergeCell ref="C553:D553"/>
    <mergeCell ref="C554:D554"/>
    <mergeCell ref="C555:D555"/>
    <mergeCell ref="C544:D544"/>
    <mergeCell ref="C545:D545"/>
    <mergeCell ref="C546:D546"/>
    <mergeCell ref="C547:D547"/>
    <mergeCell ref="C548:D548"/>
    <mergeCell ref="C549:D549"/>
    <mergeCell ref="C538:D538"/>
    <mergeCell ref="C539:D539"/>
    <mergeCell ref="C540:D540"/>
    <mergeCell ref="C541:D541"/>
    <mergeCell ref="C542:D542"/>
    <mergeCell ref="C543:D543"/>
    <mergeCell ref="C532:D532"/>
    <mergeCell ref="C533:D533"/>
    <mergeCell ref="C534:D534"/>
    <mergeCell ref="C535:D535"/>
    <mergeCell ref="C536:D536"/>
    <mergeCell ref="C537:D537"/>
    <mergeCell ref="C526:D526"/>
    <mergeCell ref="C527:D527"/>
    <mergeCell ref="C528:D528"/>
    <mergeCell ref="C529:D529"/>
    <mergeCell ref="C530:D530"/>
    <mergeCell ref="C531:D531"/>
    <mergeCell ref="C520:D520"/>
    <mergeCell ref="C521:D521"/>
    <mergeCell ref="C522:D522"/>
    <mergeCell ref="C523:D523"/>
    <mergeCell ref="C524:D524"/>
    <mergeCell ref="C525:D525"/>
    <mergeCell ref="C514:D514"/>
    <mergeCell ref="C515:D515"/>
    <mergeCell ref="C516:D516"/>
    <mergeCell ref="C517:D517"/>
    <mergeCell ref="C518:D518"/>
    <mergeCell ref="C519:D519"/>
    <mergeCell ref="C508:D508"/>
    <mergeCell ref="C509:D509"/>
    <mergeCell ref="C510:D510"/>
    <mergeCell ref="C511:D511"/>
    <mergeCell ref="C512:D512"/>
    <mergeCell ref="C513:D513"/>
    <mergeCell ref="C502:D502"/>
    <mergeCell ref="C503:D503"/>
    <mergeCell ref="C504:D504"/>
    <mergeCell ref="C505:D505"/>
    <mergeCell ref="C506:D506"/>
    <mergeCell ref="C507:D507"/>
    <mergeCell ref="C496:D496"/>
    <mergeCell ref="C497:D497"/>
    <mergeCell ref="C498:D498"/>
    <mergeCell ref="C499:D499"/>
    <mergeCell ref="C500:D500"/>
    <mergeCell ref="C501:D501"/>
    <mergeCell ref="C490:D490"/>
    <mergeCell ref="C491:D491"/>
    <mergeCell ref="C492:D492"/>
    <mergeCell ref="C493:D493"/>
    <mergeCell ref="C494:D494"/>
    <mergeCell ref="C495:D495"/>
    <mergeCell ref="C484:D484"/>
    <mergeCell ref="C485:D485"/>
    <mergeCell ref="C486:D486"/>
    <mergeCell ref="C487:D487"/>
    <mergeCell ref="C488:D488"/>
    <mergeCell ref="C489:D489"/>
    <mergeCell ref="C478:D478"/>
    <mergeCell ref="C479:D479"/>
    <mergeCell ref="C480:D480"/>
    <mergeCell ref="C481:D481"/>
    <mergeCell ref="C482:D482"/>
    <mergeCell ref="C483:D483"/>
    <mergeCell ref="C472:D472"/>
    <mergeCell ref="C473:D473"/>
    <mergeCell ref="C474:D474"/>
    <mergeCell ref="C475:D475"/>
    <mergeCell ref="C476:D476"/>
    <mergeCell ref="C477:D477"/>
    <mergeCell ref="C466:D466"/>
    <mergeCell ref="C467:D467"/>
    <mergeCell ref="C468:D468"/>
    <mergeCell ref="C469:D469"/>
    <mergeCell ref="C470:D470"/>
    <mergeCell ref="C471:D471"/>
    <mergeCell ref="C460:D460"/>
    <mergeCell ref="C461:D461"/>
    <mergeCell ref="C462:D462"/>
    <mergeCell ref="C463:D463"/>
    <mergeCell ref="C464:D464"/>
    <mergeCell ref="C465:D465"/>
    <mergeCell ref="C454:D454"/>
    <mergeCell ref="C455:D455"/>
    <mergeCell ref="C456:D456"/>
    <mergeCell ref="C457:D457"/>
    <mergeCell ref="C458:D458"/>
    <mergeCell ref="C459:D459"/>
    <mergeCell ref="C448:D448"/>
    <mergeCell ref="C449:D449"/>
    <mergeCell ref="C450:D450"/>
    <mergeCell ref="C451:D451"/>
    <mergeCell ref="C452:D452"/>
    <mergeCell ref="C453:D453"/>
    <mergeCell ref="C442:D442"/>
    <mergeCell ref="C443:D443"/>
    <mergeCell ref="C444:D444"/>
    <mergeCell ref="C445:D445"/>
    <mergeCell ref="C446:D446"/>
    <mergeCell ref="C447:D447"/>
    <mergeCell ref="C436:D436"/>
    <mergeCell ref="C437:D437"/>
    <mergeCell ref="C438:D438"/>
    <mergeCell ref="C439:D439"/>
    <mergeCell ref="C440:D440"/>
    <mergeCell ref="C441:D441"/>
    <mergeCell ref="C430:D430"/>
    <mergeCell ref="C431:D431"/>
    <mergeCell ref="C432:D432"/>
    <mergeCell ref="C433:D433"/>
    <mergeCell ref="C434:D434"/>
    <mergeCell ref="C435:D435"/>
    <mergeCell ref="C424:D424"/>
    <mergeCell ref="C425:D425"/>
    <mergeCell ref="C426:D426"/>
    <mergeCell ref="C427:D427"/>
    <mergeCell ref="C428:D428"/>
    <mergeCell ref="C429:D429"/>
    <mergeCell ref="C418:D418"/>
    <mergeCell ref="C419:D419"/>
    <mergeCell ref="C420:D420"/>
    <mergeCell ref="C421:D421"/>
    <mergeCell ref="C422:D422"/>
    <mergeCell ref="C423:D423"/>
    <mergeCell ref="C412:D412"/>
    <mergeCell ref="C413:D413"/>
    <mergeCell ref="C414:D414"/>
    <mergeCell ref="C415:D415"/>
    <mergeCell ref="C416:D416"/>
    <mergeCell ref="C417:D417"/>
    <mergeCell ref="C406:D406"/>
    <mergeCell ref="C407:D407"/>
    <mergeCell ref="C408:D408"/>
    <mergeCell ref="C409:D409"/>
    <mergeCell ref="C410:D410"/>
    <mergeCell ref="C411:D411"/>
    <mergeCell ref="C400:D400"/>
    <mergeCell ref="C401:D401"/>
    <mergeCell ref="C402:D402"/>
    <mergeCell ref="C403:D403"/>
    <mergeCell ref="C404:D404"/>
    <mergeCell ref="C405:D405"/>
    <mergeCell ref="C394:D394"/>
    <mergeCell ref="C395:D395"/>
    <mergeCell ref="C396:D396"/>
    <mergeCell ref="C397:D397"/>
    <mergeCell ref="C398:D398"/>
    <mergeCell ref="C399:D399"/>
    <mergeCell ref="C388:D388"/>
    <mergeCell ref="C389:D389"/>
    <mergeCell ref="C390:D390"/>
    <mergeCell ref="C391:D391"/>
    <mergeCell ref="C392:D392"/>
    <mergeCell ref="C393:D393"/>
    <mergeCell ref="C382:D382"/>
    <mergeCell ref="C383:D383"/>
    <mergeCell ref="C384:D384"/>
    <mergeCell ref="C385:D385"/>
    <mergeCell ref="C386:D386"/>
    <mergeCell ref="C387:D387"/>
    <mergeCell ref="C376:D376"/>
    <mergeCell ref="C377:D377"/>
    <mergeCell ref="C378:D378"/>
    <mergeCell ref="C379:D379"/>
    <mergeCell ref="C380:D380"/>
    <mergeCell ref="C381:D381"/>
    <mergeCell ref="C370:D370"/>
    <mergeCell ref="C371:D371"/>
    <mergeCell ref="C372:D372"/>
    <mergeCell ref="C373:D373"/>
    <mergeCell ref="C374:D374"/>
    <mergeCell ref="C375:D375"/>
    <mergeCell ref="C364:D364"/>
    <mergeCell ref="C365:D365"/>
    <mergeCell ref="C366:D366"/>
    <mergeCell ref="C367:D367"/>
    <mergeCell ref="C368:D368"/>
    <mergeCell ref="C369:D369"/>
    <mergeCell ref="C358:D358"/>
    <mergeCell ref="C359:D359"/>
    <mergeCell ref="C360:D360"/>
    <mergeCell ref="C361:D361"/>
    <mergeCell ref="C362:D362"/>
    <mergeCell ref="C363:D363"/>
    <mergeCell ref="C352:D352"/>
    <mergeCell ref="C353:D353"/>
    <mergeCell ref="C354:D354"/>
    <mergeCell ref="C355:D355"/>
    <mergeCell ref="C356:D356"/>
    <mergeCell ref="C357:D357"/>
    <mergeCell ref="C346:D346"/>
    <mergeCell ref="C347:D347"/>
    <mergeCell ref="C348:D348"/>
    <mergeCell ref="C349:D349"/>
    <mergeCell ref="C350:D350"/>
    <mergeCell ref="C351:D351"/>
    <mergeCell ref="C340:D340"/>
    <mergeCell ref="C341:D341"/>
    <mergeCell ref="C342:D342"/>
    <mergeCell ref="C343:D343"/>
    <mergeCell ref="C344:D344"/>
    <mergeCell ref="C345:D345"/>
    <mergeCell ref="C334:D334"/>
    <mergeCell ref="C335:D335"/>
    <mergeCell ref="C336:D336"/>
    <mergeCell ref="C337:D337"/>
    <mergeCell ref="C338:D338"/>
    <mergeCell ref="C339:D339"/>
    <mergeCell ref="C328:D328"/>
    <mergeCell ref="C329:D329"/>
    <mergeCell ref="C330:D330"/>
    <mergeCell ref="C331:D331"/>
    <mergeCell ref="C332:D332"/>
    <mergeCell ref="C333:D333"/>
    <mergeCell ref="C322:D322"/>
    <mergeCell ref="C323:D323"/>
    <mergeCell ref="C324:D324"/>
    <mergeCell ref="C325:D325"/>
    <mergeCell ref="C326:D326"/>
    <mergeCell ref="C327:D327"/>
    <mergeCell ref="C316:D316"/>
    <mergeCell ref="C317:D317"/>
    <mergeCell ref="C318:D318"/>
    <mergeCell ref="C319:D319"/>
    <mergeCell ref="C320:D320"/>
    <mergeCell ref="C321:D321"/>
    <mergeCell ref="C310:D310"/>
    <mergeCell ref="C311:D311"/>
    <mergeCell ref="C312:D312"/>
    <mergeCell ref="C313:D313"/>
    <mergeCell ref="C314:D314"/>
    <mergeCell ref="C315:D315"/>
    <mergeCell ref="C304:D304"/>
    <mergeCell ref="C305:D305"/>
    <mergeCell ref="C306:D306"/>
    <mergeCell ref="C307:D307"/>
    <mergeCell ref="C308:D308"/>
    <mergeCell ref="C309:D309"/>
    <mergeCell ref="C298:D298"/>
    <mergeCell ref="C299:D299"/>
    <mergeCell ref="C300:D300"/>
    <mergeCell ref="C301:D301"/>
    <mergeCell ref="C302:D302"/>
    <mergeCell ref="C303:D303"/>
    <mergeCell ref="C292:D292"/>
    <mergeCell ref="C293:D293"/>
    <mergeCell ref="C294:D294"/>
    <mergeCell ref="C295:D295"/>
    <mergeCell ref="C296:D296"/>
    <mergeCell ref="C297:D297"/>
    <mergeCell ref="C286:D286"/>
    <mergeCell ref="C287:D287"/>
    <mergeCell ref="C288:D288"/>
    <mergeCell ref="C289:D289"/>
    <mergeCell ref="C290:D290"/>
    <mergeCell ref="C291:D291"/>
    <mergeCell ref="C280:D280"/>
    <mergeCell ref="C281:D281"/>
    <mergeCell ref="C282:D282"/>
    <mergeCell ref="C283:D283"/>
    <mergeCell ref="C284:D284"/>
    <mergeCell ref="C285:D285"/>
    <mergeCell ref="C274:D274"/>
    <mergeCell ref="C275:D275"/>
    <mergeCell ref="C276:D276"/>
    <mergeCell ref="C277:D277"/>
    <mergeCell ref="C278:D278"/>
    <mergeCell ref="C279:D279"/>
    <mergeCell ref="C268:D268"/>
    <mergeCell ref="C269:D269"/>
    <mergeCell ref="C270:D270"/>
    <mergeCell ref="C271:D271"/>
    <mergeCell ref="C272:D272"/>
    <mergeCell ref="C273:D273"/>
    <mergeCell ref="C262:D262"/>
    <mergeCell ref="C263:D263"/>
    <mergeCell ref="C264:D264"/>
    <mergeCell ref="C265:D265"/>
    <mergeCell ref="C266:D266"/>
    <mergeCell ref="C267:D267"/>
    <mergeCell ref="C256:D256"/>
    <mergeCell ref="C257:D257"/>
    <mergeCell ref="C258:D258"/>
    <mergeCell ref="C259:D259"/>
    <mergeCell ref="C260:D260"/>
    <mergeCell ref="C261:D261"/>
    <mergeCell ref="C250:D250"/>
    <mergeCell ref="C251:D251"/>
    <mergeCell ref="C252:D252"/>
    <mergeCell ref="C253:D253"/>
    <mergeCell ref="C254:D254"/>
    <mergeCell ref="C255:D255"/>
    <mergeCell ref="C244:D244"/>
    <mergeCell ref="C245:D245"/>
    <mergeCell ref="C246:D246"/>
    <mergeCell ref="C247:D247"/>
    <mergeCell ref="C248:D248"/>
    <mergeCell ref="C249:D249"/>
    <mergeCell ref="C238:D238"/>
    <mergeCell ref="C239:D239"/>
    <mergeCell ref="C240:D240"/>
    <mergeCell ref="C241:D241"/>
    <mergeCell ref="C242:D242"/>
    <mergeCell ref="C243:D243"/>
    <mergeCell ref="C232:D232"/>
    <mergeCell ref="C233:D233"/>
    <mergeCell ref="C234:D234"/>
    <mergeCell ref="C235:D235"/>
    <mergeCell ref="C236:D236"/>
    <mergeCell ref="C237:D237"/>
    <mergeCell ref="C226:D226"/>
    <mergeCell ref="C227:D227"/>
    <mergeCell ref="C228:D228"/>
    <mergeCell ref="C229:D229"/>
    <mergeCell ref="C230:D230"/>
    <mergeCell ref="C231:D231"/>
    <mergeCell ref="C220:D220"/>
    <mergeCell ref="C221:D221"/>
    <mergeCell ref="C222:D222"/>
    <mergeCell ref="C223:D223"/>
    <mergeCell ref="C224:D224"/>
    <mergeCell ref="C225:D225"/>
    <mergeCell ref="C214:D214"/>
    <mergeCell ref="C215:D215"/>
    <mergeCell ref="C216:D216"/>
    <mergeCell ref="C217:D217"/>
    <mergeCell ref="C218:D218"/>
    <mergeCell ref="C219:D219"/>
    <mergeCell ref="C208:D208"/>
    <mergeCell ref="C209:D209"/>
    <mergeCell ref="C210:D210"/>
    <mergeCell ref="C211:D211"/>
    <mergeCell ref="C212:D212"/>
    <mergeCell ref="C213:D213"/>
    <mergeCell ref="C202:D202"/>
    <mergeCell ref="C203:D203"/>
    <mergeCell ref="C204:D204"/>
    <mergeCell ref="C205:D205"/>
    <mergeCell ref="C206:D206"/>
    <mergeCell ref="C207:D207"/>
    <mergeCell ref="C196:D196"/>
    <mergeCell ref="C197:D197"/>
    <mergeCell ref="C198:D198"/>
    <mergeCell ref="C199:D199"/>
    <mergeCell ref="C200:D200"/>
    <mergeCell ref="C201:D201"/>
    <mergeCell ref="C190:D190"/>
    <mergeCell ref="C191:D191"/>
    <mergeCell ref="C192:D192"/>
    <mergeCell ref="C193:D193"/>
    <mergeCell ref="C194:D194"/>
    <mergeCell ref="C195:D195"/>
    <mergeCell ref="C184:D184"/>
    <mergeCell ref="C185:D185"/>
    <mergeCell ref="C186:D186"/>
    <mergeCell ref="C187:D187"/>
    <mergeCell ref="C188:D188"/>
    <mergeCell ref="C189:D189"/>
    <mergeCell ref="C178:D178"/>
    <mergeCell ref="C179:D179"/>
    <mergeCell ref="C180:D180"/>
    <mergeCell ref="C181:D181"/>
    <mergeCell ref="C182:D182"/>
    <mergeCell ref="C183:D183"/>
    <mergeCell ref="C172:D172"/>
    <mergeCell ref="C173:D173"/>
    <mergeCell ref="C174:D174"/>
    <mergeCell ref="C175:D175"/>
    <mergeCell ref="C176:D176"/>
    <mergeCell ref="C177:D177"/>
    <mergeCell ref="C166:D166"/>
    <mergeCell ref="C167:D167"/>
    <mergeCell ref="C168:D168"/>
    <mergeCell ref="C169:D169"/>
    <mergeCell ref="C170:D170"/>
    <mergeCell ref="C171:D171"/>
    <mergeCell ref="C160:D160"/>
    <mergeCell ref="C161:D161"/>
    <mergeCell ref="C162:D162"/>
    <mergeCell ref="C163:D163"/>
    <mergeCell ref="C164:D164"/>
    <mergeCell ref="C165:D165"/>
    <mergeCell ref="C154:D154"/>
    <mergeCell ref="C155:D155"/>
    <mergeCell ref="C156:D156"/>
    <mergeCell ref="C157:D157"/>
    <mergeCell ref="C158:D158"/>
    <mergeCell ref="C159:D159"/>
    <mergeCell ref="C148:D148"/>
    <mergeCell ref="C149:D149"/>
    <mergeCell ref="C150:D150"/>
    <mergeCell ref="C151:D151"/>
    <mergeCell ref="C152:D152"/>
    <mergeCell ref="C153:D153"/>
    <mergeCell ref="C142:D142"/>
    <mergeCell ref="C143:D143"/>
    <mergeCell ref="C144:D144"/>
    <mergeCell ref="C145:D145"/>
    <mergeCell ref="C146:D146"/>
    <mergeCell ref="C147:D147"/>
    <mergeCell ref="C136:D136"/>
    <mergeCell ref="C137:D137"/>
    <mergeCell ref="C138:D138"/>
    <mergeCell ref="C139:D139"/>
    <mergeCell ref="C140:D140"/>
    <mergeCell ref="C141:D141"/>
    <mergeCell ref="C130:D130"/>
    <mergeCell ref="C131:D131"/>
    <mergeCell ref="C132:D132"/>
    <mergeCell ref="C133:D133"/>
    <mergeCell ref="C134:D134"/>
    <mergeCell ref="C135:D135"/>
    <mergeCell ref="C124:D124"/>
    <mergeCell ref="C125:D125"/>
    <mergeCell ref="C126:D126"/>
    <mergeCell ref="C127:D127"/>
    <mergeCell ref="C128:D128"/>
    <mergeCell ref="C129:D129"/>
    <mergeCell ref="C118:D118"/>
    <mergeCell ref="C119:D119"/>
    <mergeCell ref="C120:D120"/>
    <mergeCell ref="C121:D121"/>
    <mergeCell ref="C122:D122"/>
    <mergeCell ref="C123:D123"/>
    <mergeCell ref="C112:D112"/>
    <mergeCell ref="C113:D113"/>
    <mergeCell ref="C114:D114"/>
    <mergeCell ref="C115:D115"/>
    <mergeCell ref="C116:D116"/>
    <mergeCell ref="C117:D117"/>
    <mergeCell ref="C106:D106"/>
    <mergeCell ref="C107:D107"/>
    <mergeCell ref="C108:D108"/>
    <mergeCell ref="C109:D109"/>
    <mergeCell ref="C110:D110"/>
    <mergeCell ref="C111:D111"/>
    <mergeCell ref="C100:D100"/>
    <mergeCell ref="C101:D101"/>
    <mergeCell ref="C102:D102"/>
    <mergeCell ref="C103:D103"/>
    <mergeCell ref="C104:D104"/>
    <mergeCell ref="C105:D105"/>
    <mergeCell ref="C94:D94"/>
    <mergeCell ref="C95:D95"/>
    <mergeCell ref="C96:D96"/>
    <mergeCell ref="C97:D97"/>
    <mergeCell ref="C98:D98"/>
    <mergeCell ref="C99:D99"/>
    <mergeCell ref="C88:D88"/>
    <mergeCell ref="C89:D89"/>
    <mergeCell ref="C90:D90"/>
    <mergeCell ref="C91:D91"/>
    <mergeCell ref="C92:D92"/>
    <mergeCell ref="C93:D93"/>
    <mergeCell ref="C82:D82"/>
    <mergeCell ref="C83:D83"/>
    <mergeCell ref="C84:D84"/>
    <mergeCell ref="C85:D85"/>
    <mergeCell ref="C86:D86"/>
    <mergeCell ref="C87:D87"/>
    <mergeCell ref="C76:D76"/>
    <mergeCell ref="C77:D77"/>
    <mergeCell ref="C78:D78"/>
    <mergeCell ref="C79:D79"/>
    <mergeCell ref="C80:D80"/>
    <mergeCell ref="C81:D81"/>
    <mergeCell ref="C70:D70"/>
    <mergeCell ref="C71:D71"/>
    <mergeCell ref="C72:D72"/>
    <mergeCell ref="C73:D73"/>
    <mergeCell ref="C74:D74"/>
    <mergeCell ref="C75:D75"/>
    <mergeCell ref="C64:D64"/>
    <mergeCell ref="C65:D65"/>
    <mergeCell ref="C66:D66"/>
    <mergeCell ref="C67:D67"/>
    <mergeCell ref="C68:D68"/>
    <mergeCell ref="C69:D69"/>
    <mergeCell ref="C58:D58"/>
    <mergeCell ref="C59:D59"/>
    <mergeCell ref="C60:D60"/>
    <mergeCell ref="C61:D61"/>
    <mergeCell ref="C62:D62"/>
    <mergeCell ref="C63:D63"/>
    <mergeCell ref="C52:D52"/>
    <mergeCell ref="C53:D53"/>
    <mergeCell ref="C54:D54"/>
    <mergeCell ref="C55:D55"/>
    <mergeCell ref="C56:D56"/>
    <mergeCell ref="C57:D57"/>
    <mergeCell ref="C46:D46"/>
    <mergeCell ref="C47:D47"/>
    <mergeCell ref="C48:D48"/>
    <mergeCell ref="C49:D49"/>
    <mergeCell ref="C50:D50"/>
    <mergeCell ref="C51:D51"/>
    <mergeCell ref="C40:D40"/>
    <mergeCell ref="C41:D41"/>
    <mergeCell ref="C42:D42"/>
    <mergeCell ref="C43:D43"/>
    <mergeCell ref="C44:D44"/>
    <mergeCell ref="C45:D45"/>
    <mergeCell ref="C34:D34"/>
    <mergeCell ref="C35:D35"/>
    <mergeCell ref="C36:D36"/>
    <mergeCell ref="C37:D37"/>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C1702:D1702"/>
    <mergeCell ref="C2:D2"/>
    <mergeCell ref="C3:D3"/>
    <mergeCell ref="C4:D4"/>
    <mergeCell ref="C5:D5"/>
    <mergeCell ref="C6:D6"/>
    <mergeCell ref="C7:D7"/>
    <mergeCell ref="C8:D8"/>
    <mergeCell ref="C9:D9"/>
    <mergeCell ref="D1711:F1711"/>
    <mergeCell ref="D1705:F1705"/>
    <mergeCell ref="D1706:F1706"/>
    <mergeCell ref="D1707:F1707"/>
    <mergeCell ref="D1708:F1708"/>
    <mergeCell ref="D1709:F1709"/>
    <mergeCell ref="D1710:F1710"/>
    <mergeCell ref="A1708:B1708"/>
    <mergeCell ref="A1709:B1709"/>
    <mergeCell ref="A1710:B1710"/>
    <mergeCell ref="A1705:B1705"/>
    <mergeCell ref="A1706:B1706"/>
    <mergeCell ref="A1707:B1707"/>
  </mergeCells>
  <hyperlinks>
    <hyperlink ref="C1642" r:id="rId1"/>
    <hyperlink ref="C1643" r:id="rId2"/>
    <hyperlink ref="C1644" r:id="rId3"/>
    <hyperlink ref="C1646" r:id="rId4"/>
    <hyperlink ref="C1647" r:id="rId5"/>
    <hyperlink ref="C1649" r:id="rId6"/>
    <hyperlink ref="C1650" r:id="rId7"/>
    <hyperlink ref="C1651" r:id="rId8"/>
    <hyperlink ref="C1652" r:id="rId9"/>
    <hyperlink ref="C1653" r:id="rId10"/>
    <hyperlink ref="C1654" r:id="rId11"/>
    <hyperlink ref="C1658" r:id="rId12"/>
    <hyperlink ref="C1659" r:id="rId13"/>
    <hyperlink ref="C1661" r:id="rId14"/>
    <hyperlink ref="C1662" r:id="rId15"/>
    <hyperlink ref="C1664" r:id="rId16"/>
    <hyperlink ref="C1666" r:id="rId17"/>
    <hyperlink ref="C1667" r:id="rId18"/>
    <hyperlink ref="C1668" r:id="rId19"/>
    <hyperlink ref="C1670" r:id="rId20"/>
    <hyperlink ref="C1673" r:id="rId21"/>
    <hyperlink ref="C1678" r:id="rId22" display="JSK.2025.0012"/>
    <hyperlink ref="C1677" r:id="rId23" display="JSK.2025.0009"/>
    <hyperlink ref="C1679" r:id="rId24" display="JSK.2025.0015"/>
    <hyperlink ref="C1680" r:id="rId25" display="JSK.2025.0019"/>
    <hyperlink ref="C1681" r:id="rId26" display="JSK.2025.0022"/>
    <hyperlink ref="C1685" r:id="rId27" display="JSK.2025.0029"/>
    <hyperlink ref="C1684" r:id="rId28" display="JSK.2025.0028"/>
    <hyperlink ref="C1683" r:id="rId29" display="JSK.2025.0027"/>
    <hyperlink ref="C1682" r:id="rId30" display="JSK.2025.0023"/>
    <hyperlink ref="C1686" r:id="rId31" display="JSK.2025.0034"/>
    <hyperlink ref="C1675" r:id="rId32"/>
    <hyperlink ref="C1687" r:id="rId33"/>
    <hyperlink ref="C1688" r:id="rId34"/>
    <hyperlink ref="C1689" r:id="rId35"/>
    <hyperlink ref="C1691" r:id="rId36" display="JSK.2025.0052"/>
    <hyperlink ref="C1693" r:id="rId37" display="JSK.2025.0055"/>
    <hyperlink ref="C1692" r:id="rId38" display="JSK.2025.0053"/>
    <hyperlink ref="C1695" r:id="rId39" display="JSK.2025.0057"/>
    <hyperlink ref="C1694" r:id="rId40" display="JSK.2025.0056"/>
    <hyperlink ref="C1696" r:id="rId41" display="JSK.2025.0058"/>
  </hyperlinks>
  <pageMargins left="0.11811023622047245" right="0.11811023622047245" top="0.19685039370078741" bottom="0.19685039370078741" header="0.31496062992125984" footer="0.31496062992125984"/>
  <pageSetup paperSize="9" scale="10" orientation="portrait"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9" sqref="T19"/>
    </sheetView>
  </sheetViews>
  <sheetFormatPr defaultRowHeight="14.4" x14ac:dyDescent="0.3"/>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Seznam</vt:lpstr>
      <vt:lpstr>Pokyny k objednávce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Musil</dc:creator>
  <cp:lastModifiedBy>Musil Jiri</cp:lastModifiedBy>
  <cp:lastPrinted>2025-10-02T13:43:49Z</cp:lastPrinted>
  <dcterms:created xsi:type="dcterms:W3CDTF">2014-10-11T18:35:03Z</dcterms:created>
  <dcterms:modified xsi:type="dcterms:W3CDTF">2025-10-05T18:13:08Z</dcterms:modified>
</cp:coreProperties>
</file>